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neet_kaur\Desktop\"/>
    </mc:Choice>
  </mc:AlternateContent>
  <xr:revisionPtr revIDLastSave="0" documentId="13_ncr:1_{1398A8BF-8AFD-4EF5-97EB-17149FF24A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 Data" sheetId="1" r:id="rId1"/>
  </sheets>
  <definedNames>
    <definedName name="_xlnm._FilterDatabase" localSheetId="0" hidden="1">'Contract Data'!$A$3:$W$495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13" i="1"/>
  <c r="N91" i="1"/>
  <c r="N89" i="1"/>
  <c r="N90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92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63" i="1"/>
  <c r="N197" i="1"/>
  <c r="N198" i="1"/>
  <c r="N199" i="1"/>
  <c r="N200" i="1"/>
  <c r="N201" i="1"/>
  <c r="N202" i="1"/>
  <c r="N203" i="1"/>
  <c r="N164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138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8" i="1"/>
  <c r="N329" i="1"/>
  <c r="N330" i="1"/>
  <c r="N324" i="1"/>
  <c r="N325" i="1"/>
  <c r="N326" i="1"/>
  <c r="N327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" i="1"/>
</calcChain>
</file>

<file path=xl/sharedStrings.xml><?xml version="1.0" encoding="utf-8"?>
<sst xmlns="http://schemas.openxmlformats.org/spreadsheetml/2006/main" count="7572" uniqueCount="1602">
  <si>
    <t>Contracting Department</t>
  </si>
  <si>
    <t>Contract ID Number</t>
  </si>
  <si>
    <t>Contract Title</t>
  </si>
  <si>
    <t>Pharmaceuticals</t>
  </si>
  <si>
    <t>Inuvik</t>
  </si>
  <si>
    <t>Goods</t>
  </si>
  <si>
    <t>Goods Purchase Order</t>
  </si>
  <si>
    <t>Non-Comp Sole Source</t>
  </si>
  <si>
    <t>Sole Source</t>
  </si>
  <si>
    <t>Winnipeg</t>
  </si>
  <si>
    <t>MB</t>
  </si>
  <si>
    <t>Not in NWT</t>
  </si>
  <si>
    <t>Ottawa</t>
  </si>
  <si>
    <t>ON</t>
  </si>
  <si>
    <t>Education, Culture and Employment</t>
  </si>
  <si>
    <t>0000005497</t>
  </si>
  <si>
    <t>Supply and Installation of Washers and Dryers</t>
  </si>
  <si>
    <t>Multiple</t>
  </si>
  <si>
    <t>Building Construction General</t>
  </si>
  <si>
    <t>Construction</t>
  </si>
  <si>
    <t>Construction Contracts</t>
  </si>
  <si>
    <t>Comp - Public</t>
  </si>
  <si>
    <t>Request for Tenders</t>
  </si>
  <si>
    <t>0000005531</t>
  </si>
  <si>
    <t>Canadian Quest Logistics Inc.</t>
  </si>
  <si>
    <t>NT</t>
  </si>
  <si>
    <t>BIP Registered</t>
  </si>
  <si>
    <t>Fort McPherson</t>
  </si>
  <si>
    <t>Hay River</t>
  </si>
  <si>
    <t>0000009214</t>
  </si>
  <si>
    <t>All Communities</t>
  </si>
  <si>
    <t>Consulting Services - General</t>
  </si>
  <si>
    <t>Services</t>
  </si>
  <si>
    <t>Service Contracts</t>
  </si>
  <si>
    <t>Request for Proposal</t>
  </si>
  <si>
    <t>0000003351</t>
  </si>
  <si>
    <t>Avery, Cooper &amp; Co. Ltd.</t>
  </si>
  <si>
    <t>Yellowknife</t>
  </si>
  <si>
    <t>0000009576</t>
  </si>
  <si>
    <t>Network Connection Services</t>
  </si>
  <si>
    <t>Computer Internet/ Webpage</t>
  </si>
  <si>
    <t>0000003997</t>
  </si>
  <si>
    <t>Northwestel Inc.</t>
  </si>
  <si>
    <t>Whitehorse</t>
  </si>
  <si>
    <t>0000009615</t>
  </si>
  <si>
    <t>Self-Employment Program</t>
  </si>
  <si>
    <t>Training Services</t>
  </si>
  <si>
    <t>0000004240</t>
  </si>
  <si>
    <t>Akaitcho Business Development</t>
  </si>
  <si>
    <t>General Contracting</t>
  </si>
  <si>
    <t>0000010013</t>
  </si>
  <si>
    <t>One Year Maintenance and Support Agreement for Bellamy Software</t>
  </si>
  <si>
    <t>Computer Software/ Drafting</t>
  </si>
  <si>
    <t>Sylogist Ltd.</t>
  </si>
  <si>
    <t>Calgary</t>
  </si>
  <si>
    <t>AB</t>
  </si>
  <si>
    <t>0000010015</t>
  </si>
  <si>
    <t>Administrative Services and Office Space in Fort Resolution, NT</t>
  </si>
  <si>
    <t>Fort Resolution</t>
  </si>
  <si>
    <t>Rental/Lease: Commercial Space</t>
  </si>
  <si>
    <t>0000005548</t>
  </si>
  <si>
    <t>Deninu K'ue Development Corporation</t>
  </si>
  <si>
    <t>0000010016</t>
  </si>
  <si>
    <t>Legal Services - Hearing Committee</t>
  </si>
  <si>
    <t>Field LLP</t>
  </si>
  <si>
    <t>0000010022</t>
  </si>
  <si>
    <t>Community Delivery - Sambaa K'e First Nation</t>
  </si>
  <si>
    <t>Sambaa K'e</t>
  </si>
  <si>
    <t>Sambaa K'e First Nation</t>
  </si>
  <si>
    <t>Trout Lake</t>
  </si>
  <si>
    <t>NWT Non-BIP</t>
  </si>
  <si>
    <t>0000010033</t>
  </si>
  <si>
    <t>Full Size SUV 48-month Lease</t>
  </si>
  <si>
    <t>Rental &amp; Leasing: Vehicles</t>
  </si>
  <si>
    <t>Lease Agreements</t>
  </si>
  <si>
    <t>0000005645</t>
  </si>
  <si>
    <t>Yellowknife Motors</t>
  </si>
  <si>
    <t>0000010066</t>
  </si>
  <si>
    <t>Legal Services - Social Assistance Appeal Board and the Student Financial Assistance Appeal Board</t>
  </si>
  <si>
    <t>Dragon Toner</t>
  </si>
  <si>
    <t>Colville Lake</t>
  </si>
  <si>
    <t>Edmonton</t>
  </si>
  <si>
    <t>Aircraft Charters/ Flights</t>
  </si>
  <si>
    <t>Air Craft Charters</t>
  </si>
  <si>
    <t>Great Slave Helicopters 2018 Ltd.</t>
  </si>
  <si>
    <t>Fort Simpson</t>
  </si>
  <si>
    <t>Environment and Natural Resources</t>
  </si>
  <si>
    <t>0000000000000000000003661</t>
  </si>
  <si>
    <t>Intermediate Rotary Wing - Yellowknife</t>
  </si>
  <si>
    <t>Fmd Aircraft Contracts</t>
  </si>
  <si>
    <t>0000001947</t>
  </si>
  <si>
    <t>Canadian Helicopters Limited/Helicoptere</t>
  </si>
  <si>
    <t>0000003691</t>
  </si>
  <si>
    <t>22/23 Intermediate Rotary Wing - Norman Wells</t>
  </si>
  <si>
    <t>Norman Wells</t>
  </si>
  <si>
    <t>0000003719</t>
  </si>
  <si>
    <t>22/23 Intermediate Rotary Wing-Yellowknife</t>
  </si>
  <si>
    <t>Forestry</t>
  </si>
  <si>
    <t>Resource Innovations</t>
  </si>
  <si>
    <t>Corner Brook</t>
  </si>
  <si>
    <t>NL</t>
  </si>
  <si>
    <t>0000005758</t>
  </si>
  <si>
    <t>Wildland Fire Chainsaw Training</t>
  </si>
  <si>
    <t>0000003861</t>
  </si>
  <si>
    <t>Arctic Response Canada Ltd.</t>
  </si>
  <si>
    <t>Bulk Liquid Trucking</t>
  </si>
  <si>
    <t>WB Water Services</t>
  </si>
  <si>
    <t>Northwestern Air Lease Ltd.</t>
  </si>
  <si>
    <t>Fort Smith</t>
  </si>
  <si>
    <t>0000007486</t>
  </si>
  <si>
    <t>Polar Bear Genetic Survey - East Crew</t>
  </si>
  <si>
    <t>0000005470</t>
  </si>
  <si>
    <t>SOA Release</t>
  </si>
  <si>
    <t>0000007611</t>
  </si>
  <si>
    <t>Fire Crew - South Slave</t>
  </si>
  <si>
    <t>Non-Comp Negotiated</t>
  </si>
  <si>
    <t>Evergreen Forestry Limited Partnership</t>
  </si>
  <si>
    <t>0000007638</t>
  </si>
  <si>
    <t>Muskox Survey</t>
  </si>
  <si>
    <t>Hoarfrost River Huskies Ltd.</t>
  </si>
  <si>
    <t>0000007648</t>
  </si>
  <si>
    <t>JetA1 Fuel Into Storage Tank</t>
  </si>
  <si>
    <t>Fuels, Gases, Oils Equipmt/Sup</t>
  </si>
  <si>
    <t>Fort Simpson Bulk Fuel</t>
  </si>
  <si>
    <t>0000007653</t>
  </si>
  <si>
    <t>Aquatic Effects Monitoring Program Review (General)</t>
  </si>
  <si>
    <t>0000005657</t>
  </si>
  <si>
    <t>Zajdlik &amp; Associates Inc.</t>
  </si>
  <si>
    <t>Rockwood</t>
  </si>
  <si>
    <t>0000007667</t>
  </si>
  <si>
    <t>Fire Crew - North Slave</t>
  </si>
  <si>
    <t>Det'on Cho Construction Ltd.</t>
  </si>
  <si>
    <t>0000007670</t>
  </si>
  <si>
    <t>Recon Mobile Zone Area for Illegal Hunting Activity</t>
  </si>
  <si>
    <t>0000007671</t>
  </si>
  <si>
    <t>Transport Supplies, Px, Gear to Daring Lake</t>
  </si>
  <si>
    <t>Air Tindi Ltd.</t>
  </si>
  <si>
    <t>0000007697</t>
  </si>
  <si>
    <t>Air Quality Research</t>
  </si>
  <si>
    <t>Northwest Territories Power</t>
  </si>
  <si>
    <t>0000007698</t>
  </si>
  <si>
    <t>Electronics Processing</t>
  </si>
  <si>
    <t>Recycling/ Shredding</t>
  </si>
  <si>
    <t>0000005247</t>
  </si>
  <si>
    <t>1579568 AB Ltd o/a Hi Tech Recyclers</t>
  </si>
  <si>
    <t>0000007702</t>
  </si>
  <si>
    <t>Aquatic Effects Monitoring Program Review</t>
  </si>
  <si>
    <t>0000005664</t>
  </si>
  <si>
    <t>Hutchinson Environmental Sciences Ltd.</t>
  </si>
  <si>
    <t>0000007718</t>
  </si>
  <si>
    <t>Fuel Drum Recovery - Remote Caches</t>
  </si>
  <si>
    <t>0000005719</t>
  </si>
  <si>
    <t>Aklak Air</t>
  </si>
  <si>
    <t>0000007727</t>
  </si>
  <si>
    <t>Lodestar Technical Maintenance and App Support</t>
  </si>
  <si>
    <t>Wild Rose Consulting, LLC</t>
  </si>
  <si>
    <t>Corvallis</t>
  </si>
  <si>
    <t>OR</t>
  </si>
  <si>
    <t>0000007735</t>
  </si>
  <si>
    <t>Computer and Data Processing</t>
  </si>
  <si>
    <t>Tetra Tech Canada Inc.</t>
  </si>
  <si>
    <t>0000007750</t>
  </si>
  <si>
    <t>Equipment Servicing</t>
  </si>
  <si>
    <t>Services Section</t>
  </si>
  <si>
    <t>Mandel Scientific Company Inc.</t>
  </si>
  <si>
    <t>Guelph</t>
  </si>
  <si>
    <t>0000007772</t>
  </si>
  <si>
    <t>Prescribed Fire Training</t>
  </si>
  <si>
    <t>Shifting Mosaics Consulting</t>
  </si>
  <si>
    <t>Fort Nelson</t>
  </si>
  <si>
    <t>BC</t>
  </si>
  <si>
    <t>0000007804</t>
  </si>
  <si>
    <t>WFX-FIT Training</t>
  </si>
  <si>
    <t>0000007806</t>
  </si>
  <si>
    <t>Monitoring Planted Areas - Aerial Survey and Crew Transport</t>
  </si>
  <si>
    <t>0000007821</t>
  </si>
  <si>
    <t>Caribou and Wolf Collar Retrievals</t>
  </si>
  <si>
    <t>0000007822</t>
  </si>
  <si>
    <t>Caribou Mortality Investigation</t>
  </si>
  <si>
    <t>Sahtu Helicopters</t>
  </si>
  <si>
    <t>0000007823</t>
  </si>
  <si>
    <t>Fuel Transport for Wildlife</t>
  </si>
  <si>
    <t>0000007841</t>
  </si>
  <si>
    <t>Aerial Digital Photographic Survey</t>
  </si>
  <si>
    <t>0000005652</t>
  </si>
  <si>
    <t>Geodesy Group Inc.</t>
  </si>
  <si>
    <t>High River</t>
  </si>
  <si>
    <t>0000007842</t>
  </si>
  <si>
    <t>Three Quarter Ton 4X4 Pickup Truck</t>
  </si>
  <si>
    <t>Automobiles</t>
  </si>
  <si>
    <t>0000005748</t>
  </si>
  <si>
    <t>Aurora Sales Hay River</t>
  </si>
  <si>
    <t>0000007849</t>
  </si>
  <si>
    <t>Air Charter Bathurst Inlet</t>
  </si>
  <si>
    <t>Air Charter</t>
  </si>
  <si>
    <t>0000007850</t>
  </si>
  <si>
    <t>Fort Good Hope</t>
  </si>
  <si>
    <t>0000005750</t>
  </si>
  <si>
    <t>0000007855</t>
  </si>
  <si>
    <t>Environment Fund Audit</t>
  </si>
  <si>
    <t>Financial/ Accounting/ Bookeep</t>
  </si>
  <si>
    <t>Crowe MacKay LLP</t>
  </si>
  <si>
    <t>0000007858</t>
  </si>
  <si>
    <t>2022 CL-215 Airtanker Group 5</t>
  </si>
  <si>
    <t>Buffalo Airways Ltd.</t>
  </si>
  <si>
    <t>0000007859</t>
  </si>
  <si>
    <t>Regulatory Reviews - Geochemistry</t>
  </si>
  <si>
    <t>Lorax Environmental Services Ltd</t>
  </si>
  <si>
    <t>Toronto</t>
  </si>
  <si>
    <t>0000007873</t>
  </si>
  <si>
    <t>Black Bear Capture &amp; Collaring</t>
  </si>
  <si>
    <t>0000005770</t>
  </si>
  <si>
    <t>0000007874</t>
  </si>
  <si>
    <t>22/23 Automated Flight Following (AFF) System</t>
  </si>
  <si>
    <t>Aircraft Equipment/Supply</t>
  </si>
  <si>
    <t>Selkirk Systems Inc.</t>
  </si>
  <si>
    <t>Victoria</t>
  </si>
  <si>
    <t>0000007879</t>
  </si>
  <si>
    <t>North-Wright Airways Ltd.</t>
  </si>
  <si>
    <t>0000007888</t>
  </si>
  <si>
    <t>Fuel Caching to MLA Strip</t>
  </si>
  <si>
    <t>0000007889</t>
  </si>
  <si>
    <t>Communication Work</t>
  </si>
  <si>
    <t>0000007908</t>
  </si>
  <si>
    <t>22/23 Air Attack Officer Accommodation</t>
  </si>
  <si>
    <t>Accomodations/ Meals</t>
  </si>
  <si>
    <t>0000005746</t>
  </si>
  <si>
    <t>Nova Inn Yellowknife</t>
  </si>
  <si>
    <t>0000007915</t>
  </si>
  <si>
    <t>Accommodations, Catering and Rental for Crew Training</t>
  </si>
  <si>
    <t>Chateau Nova</t>
  </si>
  <si>
    <t>0000007919</t>
  </si>
  <si>
    <t>Bulk Water - Yellowknife</t>
  </si>
  <si>
    <t>Utility Services</t>
  </si>
  <si>
    <t>0000005805</t>
  </si>
  <si>
    <t>0000007920</t>
  </si>
  <si>
    <t>Seed Collection Manuals</t>
  </si>
  <si>
    <t>Forsite Consultants Ltd.</t>
  </si>
  <si>
    <t>Salmon Arm</t>
  </si>
  <si>
    <t>0000007928</t>
  </si>
  <si>
    <t>Fuel Caching to Lupin Mine</t>
  </si>
  <si>
    <t>0000007930</t>
  </si>
  <si>
    <t>Bring Px, Groceries, Gear to Daring Lake</t>
  </si>
  <si>
    <t>0000007931</t>
  </si>
  <si>
    <t>Oil Sands Wastewater Toxicity Review</t>
  </si>
  <si>
    <t>0000005724</t>
  </si>
  <si>
    <t>Forest Health Survey</t>
  </si>
  <si>
    <t>0000007936</t>
  </si>
  <si>
    <t>Initial Attack Standby</t>
  </si>
  <si>
    <t>0000007942</t>
  </si>
  <si>
    <t>Aerial Photograph Interpretation</t>
  </si>
  <si>
    <t>Photography/ Photofinishing</t>
  </si>
  <si>
    <t>0000005796</t>
  </si>
  <si>
    <t>Greenlink Forestry Inc.</t>
  </si>
  <si>
    <t>0000007943</t>
  </si>
  <si>
    <t>Hay River Reserve</t>
  </si>
  <si>
    <t>Surveying/ Mapping/ Drafting</t>
  </si>
  <si>
    <t>SKOG Forest Health</t>
  </si>
  <si>
    <t>Fort Saskatchewan</t>
  </si>
  <si>
    <t>0000007960</t>
  </si>
  <si>
    <t>20/23 Ramp Repair - Fort Simpson Airtanker Base</t>
  </si>
  <si>
    <t>Airport/ Runway Construction</t>
  </si>
  <si>
    <t>Rowe's Construction</t>
  </si>
  <si>
    <t>0000007962</t>
  </si>
  <si>
    <t>Medium Rotary Wing - Fort Smith</t>
  </si>
  <si>
    <t>0000005873</t>
  </si>
  <si>
    <t>0000007963</t>
  </si>
  <si>
    <t>Mackenzie Bison Range Anthrax Survey</t>
  </si>
  <si>
    <t>0000005771</t>
  </si>
  <si>
    <t>Landa Aviation</t>
  </si>
  <si>
    <t>0000007964</t>
  </si>
  <si>
    <t>Slave River Lowlands Bison Range Anthrax Survey</t>
  </si>
  <si>
    <t>0000005806</t>
  </si>
  <si>
    <t>0000007968</t>
  </si>
  <si>
    <t>Half Ton 4x4 Four Door Truck</t>
  </si>
  <si>
    <t>Automobile Equipment/Supply</t>
  </si>
  <si>
    <t>0000005804</t>
  </si>
  <si>
    <t>0000007971</t>
  </si>
  <si>
    <t>LC95AMV Fire Retardant - ZFATB</t>
  </si>
  <si>
    <t>Multiple Categories</t>
  </si>
  <si>
    <t>Perimeter Solutions Canada Ltd.</t>
  </si>
  <si>
    <t>Kamloops</t>
  </si>
  <si>
    <t>0000007979</t>
  </si>
  <si>
    <t>Sample Analysis</t>
  </si>
  <si>
    <t>Environment/Ecological Consult</t>
  </si>
  <si>
    <t>SGS Axys Analytical Services Ltd.</t>
  </si>
  <si>
    <t>Sidney</t>
  </si>
  <si>
    <t>0000007980</t>
  </si>
  <si>
    <t>Disturbance Inventory - Pine Point</t>
  </si>
  <si>
    <t>0000007998</t>
  </si>
  <si>
    <t>EFF Trainee Transport - Female EFF Course</t>
  </si>
  <si>
    <t>0000008005</t>
  </si>
  <si>
    <t>Initial Attack for South Slave and Dehcho Fires</t>
  </si>
  <si>
    <t>0000008006</t>
  </si>
  <si>
    <t>North Slave Fire Demob and Initial Attack Standby</t>
  </si>
  <si>
    <t>0000008012</t>
  </si>
  <si>
    <t>Fuel Transport to Sambaa K'e</t>
  </si>
  <si>
    <t>0000008014</t>
  </si>
  <si>
    <t>Initial Attack - North Slave Fires</t>
  </si>
  <si>
    <t>Remote Helicopters NWT Ltd.</t>
  </si>
  <si>
    <t>0000008017</t>
  </si>
  <si>
    <t>0000008018</t>
  </si>
  <si>
    <t>Initial Attack Standby for Fort Simpson</t>
  </si>
  <si>
    <t>0000008019</t>
  </si>
  <si>
    <t>Crew Transport to SambaaK'e</t>
  </si>
  <si>
    <t>0000008027</t>
  </si>
  <si>
    <t>Initial Attack for North Slave Fires</t>
  </si>
  <si>
    <t>0000008030</t>
  </si>
  <si>
    <t>Crew Transport to Fort Simpson Fire</t>
  </si>
  <si>
    <t>0000008034</t>
  </si>
  <si>
    <t>Fire Suppression Burns</t>
  </si>
  <si>
    <t>Associated Environmental Consultants Inc</t>
  </si>
  <si>
    <t>Vernon</t>
  </si>
  <si>
    <t>0000008043</t>
  </si>
  <si>
    <t>22/23 Fire Suppression</t>
  </si>
  <si>
    <t>0000008046</t>
  </si>
  <si>
    <t>22/23 Fuel Transport for Fire Suppression</t>
  </si>
  <si>
    <t>0000008048</t>
  </si>
  <si>
    <t>0000008051</t>
  </si>
  <si>
    <t>FireCast Modelling Software</t>
  </si>
  <si>
    <t>Heartland Software Solutions Inc.</t>
  </si>
  <si>
    <t>Ardmore</t>
  </si>
  <si>
    <t>0000008060</t>
  </si>
  <si>
    <t>Water Partners Survey Development</t>
  </si>
  <si>
    <t>Consulting Services</t>
  </si>
  <si>
    <t>R.A. Malatest &amp; Associates Ltd.</t>
  </si>
  <si>
    <t>0000008069</t>
  </si>
  <si>
    <t>0000008073</t>
  </si>
  <si>
    <t>Janitorial Services</t>
  </si>
  <si>
    <t>Cleaning/ Janitorial</t>
  </si>
  <si>
    <t>Comp - Invitational</t>
  </si>
  <si>
    <t>Saskatoon</t>
  </si>
  <si>
    <t>SK</t>
  </si>
  <si>
    <t>0000005788</t>
  </si>
  <si>
    <t>Stantec Architecture Ltd</t>
  </si>
  <si>
    <t>Summit Air Ltd.</t>
  </si>
  <si>
    <t>0000008088</t>
  </si>
  <si>
    <t>22/23 Fuel transport for Wildlife</t>
  </si>
  <si>
    <t>Sturgeon County</t>
  </si>
  <si>
    <t>0000008106</t>
  </si>
  <si>
    <t>WD881-C FireFoam (ZFATB)</t>
  </si>
  <si>
    <t>Tulita</t>
  </si>
  <si>
    <t>Construction Section</t>
  </si>
  <si>
    <t>Wrigley</t>
  </si>
  <si>
    <t>Medical Services</t>
  </si>
  <si>
    <t>Archibald Robb Consulting</t>
  </si>
  <si>
    <t>Medical/Surgical Equip/Supply</t>
  </si>
  <si>
    <t>Mississauga</t>
  </si>
  <si>
    <t>Midnight Petroleum Ltd.</t>
  </si>
  <si>
    <t>Clothing</t>
  </si>
  <si>
    <t>Executive and Indigenous Affairs</t>
  </si>
  <si>
    <t>0000000396</t>
  </si>
  <si>
    <t>Leadership and Team Development Course</t>
  </si>
  <si>
    <t>Institute on Governance</t>
  </si>
  <si>
    <t>0000000405</t>
  </si>
  <si>
    <t>Negotiation Services</t>
  </si>
  <si>
    <t>Talen, Frederick M.</t>
  </si>
  <si>
    <t>Harrison Hot Springs</t>
  </si>
  <si>
    <t>M. Haener Consulting Services</t>
  </si>
  <si>
    <t>Grande Prairie</t>
  </si>
  <si>
    <t>0000000407</t>
  </si>
  <si>
    <t>Tlicho Agreement - ISA and Economic Measures Initiatives</t>
  </si>
  <si>
    <t>Finance</t>
  </si>
  <si>
    <t>0000000000000000000004681</t>
  </si>
  <si>
    <t>Reusable Liquor Bags</t>
  </si>
  <si>
    <t>Goods Section</t>
  </si>
  <si>
    <t>0000005715</t>
  </si>
  <si>
    <t>Elite Textile Trading LLC</t>
  </si>
  <si>
    <t>Irvine</t>
  </si>
  <si>
    <t>CA</t>
  </si>
  <si>
    <t>0000000920</t>
  </si>
  <si>
    <t>Two Multifunction Colour Photocopiers for Yellowknife</t>
  </si>
  <si>
    <t>Office Equipment/Supply</t>
  </si>
  <si>
    <t>0000005564</t>
  </si>
  <si>
    <t>The Northern Document Company Limited</t>
  </si>
  <si>
    <t>0000000925</t>
  </si>
  <si>
    <t>IT Subscription Services for Executive Member Access</t>
  </si>
  <si>
    <t>Gartner Canada Co.</t>
  </si>
  <si>
    <t>0000000929</t>
  </si>
  <si>
    <t>TechExcel - IT Service Management Software</t>
  </si>
  <si>
    <t>TechExcel Inc.</t>
  </si>
  <si>
    <t>Burlingame</t>
  </si>
  <si>
    <t>0000000932</t>
  </si>
  <si>
    <t>SAM and HRIS OFS Database Services</t>
  </si>
  <si>
    <t>Oracle Canada ULC</t>
  </si>
  <si>
    <t>0000000933</t>
  </si>
  <si>
    <t>Esri Software Maintenance Renewal</t>
  </si>
  <si>
    <t>ESRI Canada Limited</t>
  </si>
  <si>
    <t>0000000934</t>
  </si>
  <si>
    <t>Oracle Support Service Renewal 6042989</t>
  </si>
  <si>
    <t>0000000943</t>
  </si>
  <si>
    <t>Oracle 6294115 Support Renewal</t>
  </si>
  <si>
    <t>0000000944</t>
  </si>
  <si>
    <t>GeoScout Software Renewal</t>
  </si>
  <si>
    <t>Geologic Systems Ltd.</t>
  </si>
  <si>
    <t>0000000945</t>
  </si>
  <si>
    <t>Oracle 20743228 Support Renewal</t>
  </si>
  <si>
    <t>0000000947</t>
  </si>
  <si>
    <t>Workplace Assessment for MACA and NTHSSA</t>
  </si>
  <si>
    <t>HR Atlantic</t>
  </si>
  <si>
    <t>Charlottetown</t>
  </si>
  <si>
    <t>PE</t>
  </si>
  <si>
    <t>0000000948</t>
  </si>
  <si>
    <t>SAM Enterprise Module Renewal - Service # 18504432</t>
  </si>
  <si>
    <t>0000000949</t>
  </si>
  <si>
    <t>Mineral Information Tenure System Renewal</t>
  </si>
  <si>
    <t>Pacific GeoTech Systems Ltd.</t>
  </si>
  <si>
    <t>0000000950</t>
  </si>
  <si>
    <t>DRIVES Software Maintenance Renewal</t>
  </si>
  <si>
    <t>Winding River Solutions Inc.</t>
  </si>
  <si>
    <t>0000000951</t>
  </si>
  <si>
    <t>Two Multifunction Colour Photocopier</t>
  </si>
  <si>
    <t>0000005722</t>
  </si>
  <si>
    <t>0000000953</t>
  </si>
  <si>
    <t>Advanced Monitoring and Resolution Services Renewal</t>
  </si>
  <si>
    <t>Computer Equipment/Supply</t>
  </si>
  <si>
    <t>0000000958</t>
  </si>
  <si>
    <t>Privacy Impact Assessment &amp; Threat and Risk Assessment for Remote Working</t>
  </si>
  <si>
    <t>Hitachi Systems Security Inc.</t>
  </si>
  <si>
    <t>Blainville</t>
  </si>
  <si>
    <t>QC</t>
  </si>
  <si>
    <t>0000000961</t>
  </si>
  <si>
    <t>Non-Policy Investigation for the NTHSSA</t>
  </si>
  <si>
    <t>McLennan Ross LLP</t>
  </si>
  <si>
    <t>0000000962</t>
  </si>
  <si>
    <t>LiDAR Data for Fort Smith</t>
  </si>
  <si>
    <t>McElhanney Ltd.</t>
  </si>
  <si>
    <t>Vancouver</t>
  </si>
  <si>
    <t>0000000963</t>
  </si>
  <si>
    <t>Leader Development Program</t>
  </si>
  <si>
    <t>0000005714</t>
  </si>
  <si>
    <t>Innovative Business Solutions Ltd</t>
  </si>
  <si>
    <t>0000000964</t>
  </si>
  <si>
    <t>Mackenzie Valley Fibre Optic Link's Legal Services</t>
  </si>
  <si>
    <t>Torys LLP</t>
  </si>
  <si>
    <t>0000000965</t>
  </si>
  <si>
    <t>The Assessment of Physician Compensation</t>
  </si>
  <si>
    <t>Health Intelligence Inc.</t>
  </si>
  <si>
    <t>Halibut Bay</t>
  </si>
  <si>
    <t>NS</t>
  </si>
  <si>
    <t>0000000966</t>
  </si>
  <si>
    <t>Negotiation Services for the Union of Northern Workers Collective Agreement (UNWCA)</t>
  </si>
  <si>
    <t>Harris &amp; Company LLP</t>
  </si>
  <si>
    <t>0000000968</t>
  </si>
  <si>
    <t>Zoom Video Conferencing Subscription</t>
  </si>
  <si>
    <t>Communication/ Telecommunicat</t>
  </si>
  <si>
    <t>Zoom Video Communications Inc.</t>
  </si>
  <si>
    <t>San Jose</t>
  </si>
  <si>
    <t>0000000971</t>
  </si>
  <si>
    <t>LinkedIn Licence Renewal</t>
  </si>
  <si>
    <t>Advertising</t>
  </si>
  <si>
    <t>Linkedin Ireland Unlimited Company</t>
  </si>
  <si>
    <t>0000000973</t>
  </si>
  <si>
    <t>Privacy Impact Assessment for Enterprise Resource Planning</t>
  </si>
  <si>
    <t>0000000976</t>
  </si>
  <si>
    <t>Hybrid Non-Policy &amp; Policy Investigation for Municipal and Community Affairs</t>
  </si>
  <si>
    <t>Southern Butler Price LLP</t>
  </si>
  <si>
    <t>North Vancouver</t>
  </si>
  <si>
    <t>Project Management</t>
  </si>
  <si>
    <t>Ernst &amp; Young Orenda Corporate Finance</t>
  </si>
  <si>
    <t>0000000991</t>
  </si>
  <si>
    <t>Electronic Plansroom Services</t>
  </si>
  <si>
    <t>NWT &amp; Nunavut Construction Association</t>
  </si>
  <si>
    <t>0000000995</t>
  </si>
  <si>
    <t>Oracle PeopleSoft Expansion Licence</t>
  </si>
  <si>
    <t>Computers Training</t>
  </si>
  <si>
    <t>Engineering Consulting</t>
  </si>
  <si>
    <t>Health and Social Services</t>
  </si>
  <si>
    <t>Global Storm IT Corporation</t>
  </si>
  <si>
    <t>0000005314</t>
  </si>
  <si>
    <t>0000005366</t>
  </si>
  <si>
    <t>Medical Exam Equipment</t>
  </si>
  <si>
    <t>0000005580</t>
  </si>
  <si>
    <t>Advanced Medical Solutions Inc.</t>
  </si>
  <si>
    <t>0000005369</t>
  </si>
  <si>
    <t>Medical Accessories</t>
  </si>
  <si>
    <t>0000005586</t>
  </si>
  <si>
    <t>0000005373</t>
  </si>
  <si>
    <t>Medical Fridges and Freezers</t>
  </si>
  <si>
    <t>0000005574</t>
  </si>
  <si>
    <t>0000005385</t>
  </si>
  <si>
    <t>Document Shredding 2022-23</t>
  </si>
  <si>
    <t>Northern Archives &amp; Shredding</t>
  </si>
  <si>
    <t>0000005388</t>
  </si>
  <si>
    <t>Stepped Care 2.0 Implementation</t>
  </si>
  <si>
    <t>Mental Health</t>
  </si>
  <si>
    <t>Mental Health Commission of Canada</t>
  </si>
  <si>
    <t>0000005390</t>
  </si>
  <si>
    <t>Dental Services</t>
  </si>
  <si>
    <t>Adam Dental Clinic Ltd.</t>
  </si>
  <si>
    <t>0000005399</t>
  </si>
  <si>
    <t>Western Arctic Dental Group Ltd.</t>
  </si>
  <si>
    <t>0000005401</t>
  </si>
  <si>
    <t>Somba Ke' Family Dental Clinic</t>
  </si>
  <si>
    <t>0000005402</t>
  </si>
  <si>
    <t>Laparoscopy Equipment</t>
  </si>
  <si>
    <t>Karl Storz Endoscopy Canada Ltd.</t>
  </si>
  <si>
    <t>0000005418</t>
  </si>
  <si>
    <t>0000005424</t>
  </si>
  <si>
    <t>Spruce Bough Supported Living and Managed Alcohol Program</t>
  </si>
  <si>
    <t>Yellowknife Women's Society</t>
  </si>
  <si>
    <t>0000005465</t>
  </si>
  <si>
    <t>Healthy Family Program Renewal Project Management</t>
  </si>
  <si>
    <t>PlanIt North Inc.</t>
  </si>
  <si>
    <t>Chemistry/Immunoassay Integrated Analyzers</t>
  </si>
  <si>
    <t>Ortho-Clinical Diagnostics</t>
  </si>
  <si>
    <t>Extended Length SUV</t>
  </si>
  <si>
    <t>Lutsel K'e</t>
  </si>
  <si>
    <t>0000005785</t>
  </si>
  <si>
    <t>0000005549</t>
  </si>
  <si>
    <t>Extended Length SUV's</t>
  </si>
  <si>
    <t>0000005809</t>
  </si>
  <si>
    <t>0000005550</t>
  </si>
  <si>
    <t>0000005820</t>
  </si>
  <si>
    <t>0000005566</t>
  </si>
  <si>
    <t>0000005578</t>
  </si>
  <si>
    <t>Air Charter Yellowknife</t>
  </si>
  <si>
    <t>Compact SUV</t>
  </si>
  <si>
    <t>MSS Medical Surgical Supply Ltd</t>
  </si>
  <si>
    <t>0000005623</t>
  </si>
  <si>
    <t>Deline Health Centre Flooring Replacement</t>
  </si>
  <si>
    <t>Deline</t>
  </si>
  <si>
    <t>0000005674</t>
  </si>
  <si>
    <t>Omankera General Contracting</t>
  </si>
  <si>
    <t>Arctic Digital Ltd.</t>
  </si>
  <si>
    <t>Tuktoyaktuk</t>
  </si>
  <si>
    <t>Industry, Tourism and Investment</t>
  </si>
  <si>
    <t>Road Construction Services</t>
  </si>
  <si>
    <t>Behchoko</t>
  </si>
  <si>
    <t>Nahanni Butte</t>
  </si>
  <si>
    <t>Kasteel Construction and Coatings Inc.</t>
  </si>
  <si>
    <t>0000005540</t>
  </si>
  <si>
    <t>Happy Valley Park - Shower Building Retrofit</t>
  </si>
  <si>
    <t>0000005561</t>
  </si>
  <si>
    <t>Tlicho Community Builders Ltd</t>
  </si>
  <si>
    <t>Montreal</t>
  </si>
  <si>
    <t>Harder Enterprise</t>
  </si>
  <si>
    <t>0000012130</t>
  </si>
  <si>
    <t>O&amp;M Prelude Lake Territorial Park</t>
  </si>
  <si>
    <t>Custodial Camp Ground</t>
  </si>
  <si>
    <t>0000005582</t>
  </si>
  <si>
    <t>Endeavoursome 2000</t>
  </si>
  <si>
    <t>0000012133</t>
  </si>
  <si>
    <t>O&amp;M Fred Henne Territorial Park</t>
  </si>
  <si>
    <t>0000005581</t>
  </si>
  <si>
    <t>Bottomline Event Planners</t>
  </si>
  <si>
    <t>0000012157</t>
  </si>
  <si>
    <t>Ingraham Trail Grounds Maintenance</t>
  </si>
  <si>
    <t>Sanitation/ Waste Disposal</t>
  </si>
  <si>
    <t>0000005641</t>
  </si>
  <si>
    <t>D &amp; A Maintenance Ltd.</t>
  </si>
  <si>
    <t>0000012161</t>
  </si>
  <si>
    <t>O&amp;M Twin Falls Territorial Park</t>
  </si>
  <si>
    <t>Enterprise</t>
  </si>
  <si>
    <t>0000005648</t>
  </si>
  <si>
    <t>Jag Contracting</t>
  </si>
  <si>
    <t>0000012186</t>
  </si>
  <si>
    <t>O&amp;M 60th Parallel Territorial Park</t>
  </si>
  <si>
    <t>0000005655</t>
  </si>
  <si>
    <t>0000012205</t>
  </si>
  <si>
    <t>O&amp;M Nitaiinlaii Territorial Park</t>
  </si>
  <si>
    <t>0000005696</t>
  </si>
  <si>
    <t>Abraham Snowshoe's Contracting</t>
  </si>
  <si>
    <t>0000012206</t>
  </si>
  <si>
    <t>0000005651</t>
  </si>
  <si>
    <t>Sign Magic</t>
  </si>
  <si>
    <t>0000012211</t>
  </si>
  <si>
    <t>Research on Economic Opportunities</t>
  </si>
  <si>
    <t>Qatalyst Research Group Inc</t>
  </si>
  <si>
    <t>0000012212</t>
  </si>
  <si>
    <t>Processing NWT Raw Fur - Tanning &amp; Dyeing Seal Skin</t>
  </si>
  <si>
    <t>Raw Materials</t>
  </si>
  <si>
    <t>Traitement De Fourrure Splendor Inc.</t>
  </si>
  <si>
    <t>0000012218</t>
  </si>
  <si>
    <t>NT/BC Border Pull Out Maintenance Contract</t>
  </si>
  <si>
    <t>0000005726</t>
  </si>
  <si>
    <t>Level Up Contracting</t>
  </si>
  <si>
    <t>Fort Liard</t>
  </si>
  <si>
    <t>0000012254</t>
  </si>
  <si>
    <t>Due Diligence Report</t>
  </si>
  <si>
    <t>Kroll Consulting Canada Co.</t>
  </si>
  <si>
    <t>0000012270</t>
  </si>
  <si>
    <t>O&amp;M Fort Simpson Territorial Park</t>
  </si>
  <si>
    <t>0000005703</t>
  </si>
  <si>
    <t>Eagle Contracting</t>
  </si>
  <si>
    <t>0000012272</t>
  </si>
  <si>
    <t>O&amp;M Fort Providence Territorial Park</t>
  </si>
  <si>
    <t>Fort Providence</t>
  </si>
  <si>
    <t>Steadyflow Plumbing Services</t>
  </si>
  <si>
    <t>0000012275</t>
  </si>
  <si>
    <t>O&amp;M Queen Elizabeth Territorial Park</t>
  </si>
  <si>
    <t>0000005646</t>
  </si>
  <si>
    <t>Timber Fallen Inc.</t>
  </si>
  <si>
    <t>0000012283</t>
  </si>
  <si>
    <t>Government Diamond Valuator Services</t>
  </si>
  <si>
    <t>0000005422</t>
  </si>
  <si>
    <t>Diamonds International Canada Ltd.</t>
  </si>
  <si>
    <t>0000012305</t>
  </si>
  <si>
    <t>Potable Water Delivery Services</t>
  </si>
  <si>
    <t>0000005728</t>
  </si>
  <si>
    <t>0000012318</t>
  </si>
  <si>
    <t>Sewage Disposal Services - South Slave Region</t>
  </si>
  <si>
    <t>0000005754</t>
  </si>
  <si>
    <t>Hay River Disposals (1985) Ltd.</t>
  </si>
  <si>
    <t>0000012326</t>
  </si>
  <si>
    <t>Gas/Diesel Cardlock</t>
  </si>
  <si>
    <t>0000012339</t>
  </si>
  <si>
    <t>Mentorship Program Delivery</t>
  </si>
  <si>
    <t>Canadian Executive Service</t>
  </si>
  <si>
    <t>0000012366</t>
  </si>
  <si>
    <t>0000005826</t>
  </si>
  <si>
    <t>0000012397</t>
  </si>
  <si>
    <t>Review and Organization of Hard Copy Historic Geological Data</t>
  </si>
  <si>
    <t>Mining/ Prospecting</t>
  </si>
  <si>
    <t>0000012417</t>
  </si>
  <si>
    <t>O&amp;M Jak Territorial Park</t>
  </si>
  <si>
    <t>Renegade Contracting</t>
  </si>
  <si>
    <t>0000012425</t>
  </si>
  <si>
    <t>One Ton 4x4 Four Door Truck</t>
  </si>
  <si>
    <t>0000005888</t>
  </si>
  <si>
    <t>0000012431</t>
  </si>
  <si>
    <t>O&amp;M Happy Valley Park</t>
  </si>
  <si>
    <t>Northern Industrial Construction Ltd.</t>
  </si>
  <si>
    <t>Infrastructure</t>
  </si>
  <si>
    <t>0000000000000000000002542</t>
  </si>
  <si>
    <t>0000001378</t>
  </si>
  <si>
    <t>Beaver Enterprises Limited Partnership</t>
  </si>
  <si>
    <t>0000000000000000000002597</t>
  </si>
  <si>
    <t>Avaya Standard Support</t>
  </si>
  <si>
    <t>0000001463</t>
  </si>
  <si>
    <t>Charter Telecom Inc.</t>
  </si>
  <si>
    <t>Fuel Distribution/ Utility Svc</t>
  </si>
  <si>
    <t>0000000000000000000004667</t>
  </si>
  <si>
    <t>Marine Vessels Repairs</t>
  </si>
  <si>
    <t>Marine Vessel Construction</t>
  </si>
  <si>
    <t>Allied Marine &amp; Industrial</t>
  </si>
  <si>
    <t>Port Colborne</t>
  </si>
  <si>
    <t>0000000000000000000004676</t>
  </si>
  <si>
    <t>Generator Parts Marine Vessel</t>
  </si>
  <si>
    <t>Industrial Equipment/Supply</t>
  </si>
  <si>
    <t>Finning (Canada)</t>
  </si>
  <si>
    <t>0000000000000000000004688</t>
  </si>
  <si>
    <t>Machinist Services</t>
  </si>
  <si>
    <t>Marine Construction</t>
  </si>
  <si>
    <t>Clear Stream Energy Services Limited Ptr</t>
  </si>
  <si>
    <t>0000001229</t>
  </si>
  <si>
    <t>Elevator Maintenance</t>
  </si>
  <si>
    <t>Building Maintenance</t>
  </si>
  <si>
    <t>TK Elevator (Canada) Limited</t>
  </si>
  <si>
    <t>Burnaby</t>
  </si>
  <si>
    <t>Architectural Consulting</t>
  </si>
  <si>
    <t>Taylor Architecture Group</t>
  </si>
  <si>
    <t>0000002478</t>
  </si>
  <si>
    <t>Great Bear River Bridge Engineering Services</t>
  </si>
  <si>
    <t>AECOM Canada Ltd.</t>
  </si>
  <si>
    <t>0000002494</t>
  </si>
  <si>
    <t>Cryopeak LNG for Inuvik</t>
  </si>
  <si>
    <t>0000003044</t>
  </si>
  <si>
    <t>Cryopeak LNG Solutions Corp.</t>
  </si>
  <si>
    <t>Richmond</t>
  </si>
  <si>
    <t>0000002590</t>
  </si>
  <si>
    <t>Commuvault Premier Software Renewal</t>
  </si>
  <si>
    <t>0000003193</t>
  </si>
  <si>
    <t>0000002958</t>
  </si>
  <si>
    <t>Inuvik Air Terminal Building</t>
  </si>
  <si>
    <t>0000003288</t>
  </si>
  <si>
    <t>0000003245</t>
  </si>
  <si>
    <t>Design Build New Tulita Health and Social Services Centre</t>
  </si>
  <si>
    <t>0000003298</t>
  </si>
  <si>
    <t>Clark Builders</t>
  </si>
  <si>
    <t>Pest Control Services</t>
  </si>
  <si>
    <t>Pest Control</t>
  </si>
  <si>
    <t>0000004179</t>
  </si>
  <si>
    <t>Construction of new JH Sissons school</t>
  </si>
  <si>
    <t>0000004088</t>
  </si>
  <si>
    <t>Dillon Consulting Limited</t>
  </si>
  <si>
    <t>0000004388</t>
  </si>
  <si>
    <t>2020-21 Zone 4 MV-Winter Road</t>
  </si>
  <si>
    <t>M.Y.B. Construction Ltd.</t>
  </si>
  <si>
    <t>0000004399</t>
  </si>
  <si>
    <t>Zone 7-2 Winter Road Construction and Maintenance</t>
  </si>
  <si>
    <t>Berah Gutone Tue Enterprises Ltd.</t>
  </si>
  <si>
    <t>0000004403</t>
  </si>
  <si>
    <t>Building Commissioning Agent - Legacy Stanton Tenant Improvement</t>
  </si>
  <si>
    <t>0000004366</t>
  </si>
  <si>
    <t>WSP Canada Group Limited</t>
  </si>
  <si>
    <t>0000004567</t>
  </si>
  <si>
    <t>Legacy Stanton Tenant Improvements</t>
  </si>
  <si>
    <t>0000004280</t>
  </si>
  <si>
    <t>CANA Management Ltd.</t>
  </si>
  <si>
    <t>0000004596</t>
  </si>
  <si>
    <t>Samba Ke and Nahanni Butte Fuel Dispenser Upgrade</t>
  </si>
  <si>
    <t>0000004573</t>
  </si>
  <si>
    <t>Nomad Ventures Ltd.</t>
  </si>
  <si>
    <t>0000004667</t>
  </si>
  <si>
    <t>Design Services School Ramp</t>
  </si>
  <si>
    <t>Tsiigehtchic</t>
  </si>
  <si>
    <t>0000004699</t>
  </si>
  <si>
    <t>Queen Elizabeth Park  Loop A Power Upgrade</t>
  </si>
  <si>
    <t>0000004725</t>
  </si>
  <si>
    <t>Arctic Canada Construction Ltd.</t>
  </si>
  <si>
    <t>0000004957</t>
  </si>
  <si>
    <t>Konisenta, Jayne Lucy</t>
  </si>
  <si>
    <t>0000004988</t>
  </si>
  <si>
    <t>Wekweeti Fuel Dispenser Upgrade</t>
  </si>
  <si>
    <t>0000004989</t>
  </si>
  <si>
    <t>Research and Development  Structure (Bridges) Design Guidelines</t>
  </si>
  <si>
    <t>0000004821</t>
  </si>
  <si>
    <t>Associated Engineering (B.C.) Ltd.</t>
  </si>
  <si>
    <t>Sachs Harbour</t>
  </si>
  <si>
    <t>0000005051</t>
  </si>
  <si>
    <t>Project Structuring and Financial Advisory Services for Taltson Hydro Electric Project</t>
  </si>
  <si>
    <t>Arctic Storage &amp; Rentals Ltd.</t>
  </si>
  <si>
    <t>0000005268</t>
  </si>
  <si>
    <t>Western Arctic Research Center Design Consulting</t>
  </si>
  <si>
    <t>0000005232</t>
  </si>
  <si>
    <t>Guy Architects Ltd.</t>
  </si>
  <si>
    <t>0000005271</t>
  </si>
  <si>
    <t>Reindeer Creek Bridge Repairs</t>
  </si>
  <si>
    <t>0000005273</t>
  </si>
  <si>
    <t>0000005306</t>
  </si>
  <si>
    <t>Consulting Services for the Design of Granular Pad - Body Holding Building, Aklavik Health Centre</t>
  </si>
  <si>
    <t>Aklavik</t>
  </si>
  <si>
    <t>Sanayut Consulting Professional</t>
  </si>
  <si>
    <t>0000005375</t>
  </si>
  <si>
    <t>Yellowknife Catholic Schools St Pats and Weledeh Biomass Project</t>
  </si>
  <si>
    <t>0000005265</t>
  </si>
  <si>
    <t>J &amp; R Mechanical Ltd.</t>
  </si>
  <si>
    <t>0000005447</t>
  </si>
  <si>
    <t>Buffalo Junction Overhead Door and Wash Bay</t>
  </si>
  <si>
    <t>0000005461</t>
  </si>
  <si>
    <t>0000005453</t>
  </si>
  <si>
    <t>New YK School - Furniture, Fixtures and Equipment</t>
  </si>
  <si>
    <t>Furniture Resident/Commercial</t>
  </si>
  <si>
    <t>0000005421</t>
  </si>
  <si>
    <t>Creative Basics</t>
  </si>
  <si>
    <t>0000005454</t>
  </si>
  <si>
    <t>Kakisa School Barrier Free Doors Installation &amp; Construction</t>
  </si>
  <si>
    <t>Kakisa</t>
  </si>
  <si>
    <t>0000005430</t>
  </si>
  <si>
    <t>0000005477</t>
  </si>
  <si>
    <t>Fort Simpson Airfield Lighting Upgrades</t>
  </si>
  <si>
    <t>0000005425</t>
  </si>
  <si>
    <t>Four Elements Electric Ltd.</t>
  </si>
  <si>
    <t>0000005489</t>
  </si>
  <si>
    <t>Janitorial Services - Norman Wells Airport</t>
  </si>
  <si>
    <t>Canol Cleaning Services</t>
  </si>
  <si>
    <t>0000005509</t>
  </si>
  <si>
    <t>Old Trade Shop Demolition and Disposal, Inuvik, NT</t>
  </si>
  <si>
    <t>0000005551</t>
  </si>
  <si>
    <t>KBL Environmental Ltd.</t>
  </si>
  <si>
    <t>0000005510</t>
  </si>
  <si>
    <t>Range Lake North School Fuel Tank Replacement</t>
  </si>
  <si>
    <t>0000005507</t>
  </si>
  <si>
    <t>Taylor &amp; Company</t>
  </si>
  <si>
    <t>0000005517</t>
  </si>
  <si>
    <t>Deck Hatches For Ferry</t>
  </si>
  <si>
    <t>Marine Equipment/Supply</t>
  </si>
  <si>
    <t>0000005583</t>
  </si>
  <si>
    <t>O &amp; S Mobile Welding Services</t>
  </si>
  <si>
    <t>0000005518</t>
  </si>
  <si>
    <t>Trailer Mounted Message Signs</t>
  </si>
  <si>
    <t>0000005591</t>
  </si>
  <si>
    <t>0000005519</t>
  </si>
  <si>
    <t>Support and Advisory Services As and When MVH</t>
  </si>
  <si>
    <t>Kalo Stantec Limited</t>
  </si>
  <si>
    <t>0000005532</t>
  </si>
  <si>
    <t>Advisory and Consulting Services</t>
  </si>
  <si>
    <t>0000005537</t>
  </si>
  <si>
    <t>GeoTab Telematics Support</t>
  </si>
  <si>
    <t>Advantage Asset Tracking Inc.</t>
  </si>
  <si>
    <t>Gameti</t>
  </si>
  <si>
    <t>0000005543</t>
  </si>
  <si>
    <t>Construction of Granular Pad - Aklavik</t>
  </si>
  <si>
    <t>0000005637</t>
  </si>
  <si>
    <t>Supply and Operate Equipment - Dempster Highway</t>
  </si>
  <si>
    <t>Highway Maintenance</t>
  </si>
  <si>
    <t>0000005612</t>
  </si>
  <si>
    <t>LJ's Septic Services &amp; Contracting Ltd.</t>
  </si>
  <si>
    <t>Ulukhaktok Health Centre Architectural Upgrades</t>
  </si>
  <si>
    <t>Ulukhaktok</t>
  </si>
  <si>
    <t>0000005589</t>
  </si>
  <si>
    <t>0000005569</t>
  </si>
  <si>
    <t>Microsoft EA &amp; SCE Renewal</t>
  </si>
  <si>
    <t>0000005639</t>
  </si>
  <si>
    <t>Microsoft Corporation</t>
  </si>
  <si>
    <t>Oakville</t>
  </si>
  <si>
    <t>0000005576</t>
  </si>
  <si>
    <t>Deline Health Centre Pre-Renovation Hazardous Building Materials Assessment (HBMA)</t>
  </si>
  <si>
    <t>Fort Smith Airport Surfaces Overlay Project</t>
  </si>
  <si>
    <t>0000005599</t>
  </si>
  <si>
    <t>NWT Construction Ltd.</t>
  </si>
  <si>
    <t>0000005584</t>
  </si>
  <si>
    <t>2022 - Single Asphaltic Surface Treatment Overlay</t>
  </si>
  <si>
    <t>Road Maintenance</t>
  </si>
  <si>
    <t>0000005570</t>
  </si>
  <si>
    <t>0000005585</t>
  </si>
  <si>
    <t>2022- Single Asphaltic Surface Treatment Overlay</t>
  </si>
  <si>
    <t>Deh Cho and Enterprise Weigh Scale Maintenance</t>
  </si>
  <si>
    <t>International Road Dynamics Inc.</t>
  </si>
  <si>
    <t>0000005627</t>
  </si>
  <si>
    <t>Amanda Licenses</t>
  </si>
  <si>
    <t>Granicus</t>
  </si>
  <si>
    <t>Saint Paul</t>
  </si>
  <si>
    <t>MN</t>
  </si>
  <si>
    <t>0000005631</t>
  </si>
  <si>
    <t>PWK Air Handling Units Replacement Design</t>
  </si>
  <si>
    <t>Stantec Yellowknife Mechanical</t>
  </si>
  <si>
    <t>0000005640</t>
  </si>
  <si>
    <t>Peel River Cable Ferry Crossing and Mackenzie River Ferry Crossing Operations</t>
  </si>
  <si>
    <t>Marine Vessels</t>
  </si>
  <si>
    <t>Nanzu Demolition &amp; Environmental Ltd.</t>
  </si>
  <si>
    <t>Inuvik Airport Project Consulting</t>
  </si>
  <si>
    <t>Bargery, Richard W.</t>
  </si>
  <si>
    <t>0000005642</t>
  </si>
  <si>
    <t>Tulita School Leveling Project</t>
  </si>
  <si>
    <t>Ollerhead &amp; Associates Ltd.</t>
  </si>
  <si>
    <t>Replacement of Existing Windows - Aklavik</t>
  </si>
  <si>
    <t>0000005705</t>
  </si>
  <si>
    <t>Haulage of Materials for PW10 Pit</t>
  </si>
  <si>
    <t>Freight/ Cargo/ Moving</t>
  </si>
  <si>
    <t>W5 Transport Ltd.</t>
  </si>
  <si>
    <t>Stony Plain</t>
  </si>
  <si>
    <t>0000005649</t>
  </si>
  <si>
    <t>50mm Crushed Aggregate Production and Stockpiling</t>
  </si>
  <si>
    <t>Road Construction Material/Sup</t>
  </si>
  <si>
    <t>0000005689</t>
  </si>
  <si>
    <t>Bob's Welding &amp; Heavy Equipment</t>
  </si>
  <si>
    <t>0000005650</t>
  </si>
  <si>
    <t>20mm Crushed Aggregate Production &amp; Stockpile Hwy 8</t>
  </si>
  <si>
    <t>0000005624</t>
  </si>
  <si>
    <t>Fish Habitat Assessment- Whati Access Road.</t>
  </si>
  <si>
    <t>Golder Associates Ltd.</t>
  </si>
  <si>
    <t>0000005654</t>
  </si>
  <si>
    <t>Supply and Application of Calcium Chloride, Km 70 - 272.5</t>
  </si>
  <si>
    <t>0000005682</t>
  </si>
  <si>
    <t>0000005656</t>
  </si>
  <si>
    <t>Avian Surveys MVH</t>
  </si>
  <si>
    <t>Three-Quarter Ton 4x4 Four Door Truck</t>
  </si>
  <si>
    <t>Aurora Sales Yellowknife</t>
  </si>
  <si>
    <t>0000005662</t>
  </si>
  <si>
    <t>Actelis Hardware</t>
  </si>
  <si>
    <t>0000005713</t>
  </si>
  <si>
    <t>Janitorial Services - Fort Smith Airport</t>
  </si>
  <si>
    <t>0000005711</t>
  </si>
  <si>
    <t>Rosa Enterprises</t>
  </si>
  <si>
    <t>0000005666</t>
  </si>
  <si>
    <t>20mm Crushed Aggregate Production and Stockpiling Km 251 Pit</t>
  </si>
  <si>
    <t>0000005700</t>
  </si>
  <si>
    <t>0000005667</t>
  </si>
  <si>
    <t>Ferry Operations at the Ndulee River Crossing, Mackenzie River, Km 551.8 on Highway #1</t>
  </si>
  <si>
    <t>Pehdzeh Ki Contractors Ltd.</t>
  </si>
  <si>
    <t>0000005668</t>
  </si>
  <si>
    <t>Financial Advisory Services, Marine Transportation Services</t>
  </si>
  <si>
    <t>0000005669</t>
  </si>
  <si>
    <t>Prince of Whales Northern Heritage Center Thermal Storage Capacity Increase</t>
  </si>
  <si>
    <t>0000005672</t>
  </si>
  <si>
    <t>0000005670</t>
  </si>
  <si>
    <t>Plow Dump Truck</t>
  </si>
  <si>
    <t>Heavy Construction Equipment</t>
  </si>
  <si>
    <t>0000005675</t>
  </si>
  <si>
    <t>0000005673</t>
  </si>
  <si>
    <t>Maintenance Enforcement Office Tenant Improvements</t>
  </si>
  <si>
    <t>0000005643</t>
  </si>
  <si>
    <t>Security Services</t>
  </si>
  <si>
    <t>Security &amp; Alarm</t>
  </si>
  <si>
    <t>North Coast Supply Ltd.</t>
  </si>
  <si>
    <t>0000005679</t>
  </si>
  <si>
    <t>Highway Widening and Rehabilitation Km 245 - 250</t>
  </si>
  <si>
    <t>0000005659</t>
  </si>
  <si>
    <t>Northwind Industries Ltd.</t>
  </si>
  <si>
    <t>0000005681</t>
  </si>
  <si>
    <t>20mm Crushed Aggregate Production &amp; Stockpiling</t>
  </si>
  <si>
    <t>0000005694</t>
  </si>
  <si>
    <t>Legal Advisory Services, MTS</t>
  </si>
  <si>
    <t>Metcalf &amp; Company</t>
  </si>
  <si>
    <t>Halifax</t>
  </si>
  <si>
    <t>Ft. Resolution Detachment Weeping Tile Installation</t>
  </si>
  <si>
    <t>Williams Engineering Canada Inc.</t>
  </si>
  <si>
    <t>Content Server Maintenance</t>
  </si>
  <si>
    <t>Open Text Corporation</t>
  </si>
  <si>
    <t>Waterloo</t>
  </si>
  <si>
    <t>0000005712</t>
  </si>
  <si>
    <t>0000005736</t>
  </si>
  <si>
    <t>Canadian Helicopters Charter for PW10 Charter Flights</t>
  </si>
  <si>
    <t>0000005716</t>
  </si>
  <si>
    <t>Inuvik Airport Runway Extension Design Stage Cost Consulting Services</t>
  </si>
  <si>
    <t>Hanscomb Limited</t>
  </si>
  <si>
    <t>0000005721</t>
  </si>
  <si>
    <t>Fort McPherson and Tsiigehtchic Fuel Supply and Delivery</t>
  </si>
  <si>
    <t>0000005731</t>
  </si>
  <si>
    <t>Arctic Petroleum Services Ltd.</t>
  </si>
  <si>
    <t>Design Consulting Services, Colville Lake Classrooms</t>
  </si>
  <si>
    <t>0000005727</t>
  </si>
  <si>
    <t>Sachs Harbour Fuel Sales, Dispensing, and Delivery Services 2022 - 2025</t>
  </si>
  <si>
    <t>0000005677</t>
  </si>
  <si>
    <t>Ikahuk Cooperative Association Ltd.</t>
  </si>
  <si>
    <t>0000005730</t>
  </si>
  <si>
    <t>Deline Fuel Sales, Dispensing, and Delivery 2022 - 2025</t>
  </si>
  <si>
    <t>0000005725</t>
  </si>
  <si>
    <t>Great Bear Co-operative Association</t>
  </si>
  <si>
    <t>0000005732</t>
  </si>
  <si>
    <t>Water Tank Truck</t>
  </si>
  <si>
    <t>Rental &amp; Leasing: Equipment</t>
  </si>
  <si>
    <t>0000005781</t>
  </si>
  <si>
    <t>0000005733</t>
  </si>
  <si>
    <t>Transmission for Grader</t>
  </si>
  <si>
    <t>0000005780</t>
  </si>
  <si>
    <t>0000005734</t>
  </si>
  <si>
    <t>License Plates</t>
  </si>
  <si>
    <t>Printing/ Production</t>
  </si>
  <si>
    <t>Waldale Manufacturing Ltd.</t>
  </si>
  <si>
    <t>Amherst</t>
  </si>
  <si>
    <t>0000005735</t>
  </si>
  <si>
    <t>Engagement Tracking Software</t>
  </si>
  <si>
    <t>Jambo</t>
  </si>
  <si>
    <t>Helicopter Charter</t>
  </si>
  <si>
    <t>0000005738</t>
  </si>
  <si>
    <t>Environmental Support Services</t>
  </si>
  <si>
    <t>0000005739</t>
  </si>
  <si>
    <t>Cold Storage Facility Roof Replacement</t>
  </si>
  <si>
    <t>0000005699</t>
  </si>
  <si>
    <t>Summit Roofing Ltd.</t>
  </si>
  <si>
    <t>0000005740</t>
  </si>
  <si>
    <t>Gravel Surfacing Dempster Highway Km 143 to Km 245</t>
  </si>
  <si>
    <t>0000005737</t>
  </si>
  <si>
    <t>0000005741</t>
  </si>
  <si>
    <t>Extreme Network Service Units</t>
  </si>
  <si>
    <t>0000005789</t>
  </si>
  <si>
    <t>0000005743</t>
  </si>
  <si>
    <t>Gravel Haul Hay River Airport</t>
  </si>
  <si>
    <t>Carter Industries Ltd.</t>
  </si>
  <si>
    <t>0000005745</t>
  </si>
  <si>
    <t>Citrix Subscription Support Renewal</t>
  </si>
  <si>
    <t>0000005787</t>
  </si>
  <si>
    <t>DLS Technology Corporation</t>
  </si>
  <si>
    <t>0000005753</t>
  </si>
  <si>
    <t>Heavy Equipment and Labour Fort Simpson</t>
  </si>
  <si>
    <t>W. Burrill &amp; Sons Ltd.</t>
  </si>
  <si>
    <t>0000005755</t>
  </si>
  <si>
    <t>Nogha Enterprises Ltd.</t>
  </si>
  <si>
    <t>0000005756</t>
  </si>
  <si>
    <t>Owners Quality Assurance and Engineering Services</t>
  </si>
  <si>
    <t>Quality Control Consulting</t>
  </si>
  <si>
    <t>0000005757</t>
  </si>
  <si>
    <t>Paradise Garden Access Road Repairs</t>
  </si>
  <si>
    <t>Airport Drafting Services</t>
  </si>
  <si>
    <t>Delorey, Darlene</t>
  </si>
  <si>
    <t>Manchester</t>
  </si>
  <si>
    <t>0000005759</t>
  </si>
  <si>
    <t>H.H. Williams Memorial Hospital Building  Demolition</t>
  </si>
  <si>
    <t>0000005603</t>
  </si>
  <si>
    <t>0000005760</t>
  </si>
  <si>
    <t>Gravel Surfacing Dempster Highway Km 74 - Km 142.6</t>
  </si>
  <si>
    <t>0000005768</t>
  </si>
  <si>
    <t>Grandfather Ayha School Lighting Upgrade</t>
  </si>
  <si>
    <t>0000005829</t>
  </si>
  <si>
    <t>Advance Electric Ltd.</t>
  </si>
  <si>
    <t>0000005769</t>
  </si>
  <si>
    <t>Norman Wells Airport Survey</t>
  </si>
  <si>
    <t>Parking Access and Revenue Control System</t>
  </si>
  <si>
    <t>LocoMobi World</t>
  </si>
  <si>
    <t>Heavy Duty Truck</t>
  </si>
  <si>
    <t>0000005782</t>
  </si>
  <si>
    <t>0000005772</t>
  </si>
  <si>
    <t>Air Charter Services</t>
  </si>
  <si>
    <t>0000005773</t>
  </si>
  <si>
    <t>Gravel Surfacing Dempster Highway Km 0 - Km 74</t>
  </si>
  <si>
    <t>0000005803</t>
  </si>
  <si>
    <t>0000005775</t>
  </si>
  <si>
    <t>Inualthuyak School Building Envelope Remediation</t>
  </si>
  <si>
    <t>0000005828</t>
  </si>
  <si>
    <t>Garbage Removal Services</t>
  </si>
  <si>
    <t>0000005870</t>
  </si>
  <si>
    <t>Dehk'e Enterprise</t>
  </si>
  <si>
    <t>Fish and Fish Habitat Offsetting Plan</t>
  </si>
  <si>
    <t>0000005783</t>
  </si>
  <si>
    <t>Upper Deck Replacement - Western Arctic Regional Visitors Centre</t>
  </si>
  <si>
    <t>0000005863</t>
  </si>
  <si>
    <t>0000005784</t>
  </si>
  <si>
    <t>0000005872</t>
  </si>
  <si>
    <t>Orkin Canada</t>
  </si>
  <si>
    <t>0000005786</t>
  </si>
  <si>
    <t>Flood Rehabilitation Embankment Improvements</t>
  </si>
  <si>
    <t>Digaa Enterprises &amp; 851791 NWT Joint Ven</t>
  </si>
  <si>
    <t>Environmental Consulting Services</t>
  </si>
  <si>
    <t>Inuvik Regional Hospital Flooring Replacement</t>
  </si>
  <si>
    <t>0000005837</t>
  </si>
  <si>
    <t>0000005791</t>
  </si>
  <si>
    <t>Fiberglass Outhouse Tanks</t>
  </si>
  <si>
    <t>Nmp Fiberglass Tanks</t>
  </si>
  <si>
    <t>Fiberglass North</t>
  </si>
  <si>
    <t>0000005792</t>
  </si>
  <si>
    <t>Volvo Grader Engine</t>
  </si>
  <si>
    <t>0000005896</t>
  </si>
  <si>
    <t>Aurora Ford - Hay River</t>
  </si>
  <si>
    <t>Rotary Wing Services-Bridge Inspections</t>
  </si>
  <si>
    <t>0000005889</t>
  </si>
  <si>
    <t>HPE Fibre Channel Switches</t>
  </si>
  <si>
    <t>0000005904</t>
  </si>
  <si>
    <t>0000005808</t>
  </si>
  <si>
    <t>Symantec Licenses</t>
  </si>
  <si>
    <t>0000005900</t>
  </si>
  <si>
    <t>Floor Leveling and Interior Repairs at the Inuvik Hospital</t>
  </si>
  <si>
    <t>0000005847</t>
  </si>
  <si>
    <t>507304 NWT Inc.</t>
  </si>
  <si>
    <t>0000005810</t>
  </si>
  <si>
    <t>North Arm Park Campground Outhouses</t>
  </si>
  <si>
    <t>0000005817</t>
  </si>
  <si>
    <t>AWD Motor Grader</t>
  </si>
  <si>
    <t>0000005813</t>
  </si>
  <si>
    <t>0000005821</t>
  </si>
  <si>
    <t>Half Ton Truck</t>
  </si>
  <si>
    <t>0000005920</t>
  </si>
  <si>
    <t>0000005822</t>
  </si>
  <si>
    <t>Half Ton Patrol Truck</t>
  </si>
  <si>
    <t>0000005922</t>
  </si>
  <si>
    <t>0000005823</t>
  </si>
  <si>
    <t>0000005923</t>
  </si>
  <si>
    <t>0000005825</t>
  </si>
  <si>
    <t>Three Quarter Ton Truck</t>
  </si>
  <si>
    <t>0000005919</t>
  </si>
  <si>
    <t>0000005836</t>
  </si>
  <si>
    <t>0000005839</t>
  </si>
  <si>
    <t>Male Unit Security &amp; Intercom Replacement</t>
  </si>
  <si>
    <t>0000005850</t>
  </si>
  <si>
    <t>0000005790</t>
  </si>
  <si>
    <t>0000005859</t>
  </si>
  <si>
    <t>0000005893</t>
  </si>
  <si>
    <t>Twilite Security Limited</t>
  </si>
  <si>
    <t>Rex Maintenance Services</t>
  </si>
  <si>
    <t>Northbound Contractors Ltd.</t>
  </si>
  <si>
    <t>PEACE COUNTRY FRAMING &amp; RENOVATIONS</t>
  </si>
  <si>
    <t>Remediation Service Hazardous</t>
  </si>
  <si>
    <t>Commercial-NDS Ltd.</t>
  </si>
  <si>
    <t>Mechanical Contractor</t>
  </si>
  <si>
    <t>5575-22</t>
  </si>
  <si>
    <t>HVAC Maintenance Services Ft Good Hope School</t>
  </si>
  <si>
    <t>Heating Contractor</t>
  </si>
  <si>
    <t>Trane Canada ULC</t>
  </si>
  <si>
    <t>SC461099</t>
  </si>
  <si>
    <t>Security Services Mangilaluk School - Tuk</t>
  </si>
  <si>
    <t>Justice</t>
  </si>
  <si>
    <t>0000002447</t>
  </si>
  <si>
    <t>Rental Officer Yellowknife</t>
  </si>
  <si>
    <t>0000003072</t>
  </si>
  <si>
    <t>Guigon, Adelle</t>
  </si>
  <si>
    <t>0000002656</t>
  </si>
  <si>
    <t>Legal Aid Information System</t>
  </si>
  <si>
    <t>Advanced DataSystems Ltd</t>
  </si>
  <si>
    <t>0000002914</t>
  </si>
  <si>
    <t>Oil and Gas Specialist Technical Expertise Advice</t>
  </si>
  <si>
    <t>Saulnier Consulting Inc</t>
  </si>
  <si>
    <t>Sherwood Park</t>
  </si>
  <si>
    <t>0000003102</t>
  </si>
  <si>
    <t>Slash Resistant Vests</t>
  </si>
  <si>
    <t>0000005499</t>
  </si>
  <si>
    <t>Frontline Outfitters Ltd.</t>
  </si>
  <si>
    <t>Bedford</t>
  </si>
  <si>
    <t>0000003109</t>
  </si>
  <si>
    <t>NWT Court Judges Pension Plan Actuarial &amp; Pension Consulting Services</t>
  </si>
  <si>
    <t>AON Hewitt Inc.</t>
  </si>
  <si>
    <t>0000003141</t>
  </si>
  <si>
    <t>Air Charter: Inuvik - Tuktoyaktuk</t>
  </si>
  <si>
    <t>0000003150</t>
  </si>
  <si>
    <t>Air Charter: Yellowknife - Fort Simpson</t>
  </si>
  <si>
    <t>Air Charter Hay River</t>
  </si>
  <si>
    <t>0000003157</t>
  </si>
  <si>
    <t>Air Charter Sahtu Court Circuit</t>
  </si>
  <si>
    <t>0000003158</t>
  </si>
  <si>
    <t>Air Charter Inuvik- Ft. McPherson</t>
  </si>
  <si>
    <t>0000003159</t>
  </si>
  <si>
    <t>0000003161</t>
  </si>
  <si>
    <t>Air Charter Hay River - Ft Resolution - Ft. Providence</t>
  </si>
  <si>
    <t>0000003171</t>
  </si>
  <si>
    <t>Accountability Framework for NWT Corrections</t>
  </si>
  <si>
    <t>Ethical Correctional Consulting Inc</t>
  </si>
  <si>
    <t>Bracebridge</t>
  </si>
  <si>
    <t>0000003172</t>
  </si>
  <si>
    <t>0000003173</t>
  </si>
  <si>
    <t>Air Charter Inuvik - Paulatuk - Sachs Harbour</t>
  </si>
  <si>
    <t>Air Charter Inuvik</t>
  </si>
  <si>
    <t>0000005764</t>
  </si>
  <si>
    <t>0000003187</t>
  </si>
  <si>
    <t>Air Charter - Inuvik</t>
  </si>
  <si>
    <t>0000003189</t>
  </si>
  <si>
    <t>Correctional Officers Training</t>
  </si>
  <si>
    <t>Arete Safety &amp; Protection Inc</t>
  </si>
  <si>
    <t>0000003203</t>
  </si>
  <si>
    <t>0000005880</t>
  </si>
  <si>
    <t>0000003204</t>
  </si>
  <si>
    <t>0000003205</t>
  </si>
  <si>
    <t>0000003206</t>
  </si>
  <si>
    <t>0000005885</t>
  </si>
  <si>
    <t>0000003207</t>
  </si>
  <si>
    <t>0000003214</t>
  </si>
  <si>
    <t>Corrections Northern Recruitment Training Program/Support</t>
  </si>
  <si>
    <t>Check Your Gear Consulting</t>
  </si>
  <si>
    <t>YT</t>
  </si>
  <si>
    <t>Tatem &amp; Wolf Cleaning Services</t>
  </si>
  <si>
    <t>Lands</t>
  </si>
  <si>
    <t>0000000649</t>
  </si>
  <si>
    <t>Air Charter -Yellowknife to Diavik Mine - day hold/ return - April 20</t>
  </si>
  <si>
    <t>0000000657</t>
  </si>
  <si>
    <t>Training - Organized Reasoning</t>
  </si>
  <si>
    <t>Brown, Glenn</t>
  </si>
  <si>
    <t>0000000659</t>
  </si>
  <si>
    <t>Air Charter-Yellowknife to Ekati</t>
  </si>
  <si>
    <t>0000000661</t>
  </si>
  <si>
    <t>Brownsfield Jurisdictional Review</t>
  </si>
  <si>
    <t>Legislative Assembly</t>
  </si>
  <si>
    <t>0000004275</t>
  </si>
  <si>
    <t>0000002394</t>
  </si>
  <si>
    <t>0000004581</t>
  </si>
  <si>
    <t>0000002972</t>
  </si>
  <si>
    <t>Hansard Blues Transcription</t>
  </si>
  <si>
    <t>Court Reporting/Transcription Services</t>
  </si>
  <si>
    <t>Jewel Reporting Inc.</t>
  </si>
  <si>
    <t>Municipal and Community Affairs</t>
  </si>
  <si>
    <t>0000006756</t>
  </si>
  <si>
    <t>Spring Flooding 2022 Damage Assessment</t>
  </si>
  <si>
    <t>Laurin Adjusters Ltd.</t>
  </si>
  <si>
    <t>0000006767</t>
  </si>
  <si>
    <t>0000005765</t>
  </si>
  <si>
    <t>0000006768</t>
  </si>
  <si>
    <t>0000005766</t>
  </si>
  <si>
    <t>0000006821</t>
  </si>
  <si>
    <t>2022 Spring Flood Emergency Work</t>
  </si>
  <si>
    <t>0000006822</t>
  </si>
  <si>
    <t>WINMAR Yellowknife</t>
  </si>
  <si>
    <t>0000006823</t>
  </si>
  <si>
    <t>Wilf's Restoration Ltd.</t>
  </si>
  <si>
    <t>0000006831</t>
  </si>
  <si>
    <t>Can Pro Restorations Inc.</t>
  </si>
  <si>
    <t>0000006849</t>
  </si>
  <si>
    <t>Flood Level Survey</t>
  </si>
  <si>
    <t>0000005466</t>
  </si>
  <si>
    <t>Paid Family Community Caregiver Program</t>
  </si>
  <si>
    <t>Wrecking/ Demolition</t>
  </si>
  <si>
    <t>Tuktoyaktuk Community Corporation</t>
  </si>
  <si>
    <t>0000010402</t>
  </si>
  <si>
    <t>Community Caregiver Program</t>
  </si>
  <si>
    <t>Inclusion Northwest Territories</t>
  </si>
  <si>
    <t>0000010412</t>
  </si>
  <si>
    <t>Paid Community Caregiver Project</t>
  </si>
  <si>
    <t>Yellowknives Dene First Nation</t>
  </si>
  <si>
    <t>0000012171</t>
  </si>
  <si>
    <t>Billy Moore Group Home Inuvik</t>
  </si>
  <si>
    <t>Parkland Community Living &amp;</t>
  </si>
  <si>
    <t>Red Deer</t>
  </si>
  <si>
    <t>0000012182</t>
  </si>
  <si>
    <t>Adult Group Home Supported Living Inuvik</t>
  </si>
  <si>
    <t>0000014260</t>
  </si>
  <si>
    <t>OR Rigid Trays</t>
  </si>
  <si>
    <t>Trudell Healthcare Solutions</t>
  </si>
  <si>
    <t>London</t>
  </si>
  <si>
    <t>0000017648</t>
  </si>
  <si>
    <t>0000005342</t>
  </si>
  <si>
    <t>0000019709</t>
  </si>
  <si>
    <t>Medical Professional Staff</t>
  </si>
  <si>
    <t>Express Services of Canada</t>
  </si>
  <si>
    <t>0000020175</t>
  </si>
  <si>
    <t>Training for HFP Staff</t>
  </si>
  <si>
    <t>Imagine Institute for Learning</t>
  </si>
  <si>
    <t>0000020506</t>
  </si>
  <si>
    <t>DI Carestream Serv Con 2022</t>
  </si>
  <si>
    <t>Carestream Health Canada Company</t>
  </si>
  <si>
    <t>Vaughan</t>
  </si>
  <si>
    <t>0000020771</t>
  </si>
  <si>
    <t>DI CareStream Service Training</t>
  </si>
  <si>
    <t>0000020888</t>
  </si>
  <si>
    <t>Lab IL Top 350 Service Cont DD</t>
  </si>
  <si>
    <t>Diamond Diagnostics Inc.</t>
  </si>
  <si>
    <t>Holliston</t>
  </si>
  <si>
    <t>MA</t>
  </si>
  <si>
    <t>0000020982</t>
  </si>
  <si>
    <t>Adult Southern Placement</t>
  </si>
  <si>
    <t>Edmonton Integrated Services</t>
  </si>
  <si>
    <t>0000021066</t>
  </si>
  <si>
    <t>Emergency Advanced Care Paramedic - Physician Assistant</t>
  </si>
  <si>
    <t>Rental &amp; Leasing: Entertainmnt</t>
  </si>
  <si>
    <t>0000021087</t>
  </si>
  <si>
    <t>Selecta Trio Laser Services</t>
  </si>
  <si>
    <t>Clarion Medical Technologies</t>
  </si>
  <si>
    <t>Cambridge</t>
  </si>
  <si>
    <t>0000021282</t>
  </si>
  <si>
    <t>Lab Siemens Service Contract</t>
  </si>
  <si>
    <t>Siemens Healthcare Limited</t>
  </si>
  <si>
    <t>0000021283</t>
  </si>
  <si>
    <t>Lab Biomerieux Serv Contract</t>
  </si>
  <si>
    <t>Biomerieux Canada Inc.</t>
  </si>
  <si>
    <t>Saint-Laurent</t>
  </si>
  <si>
    <t>0000021284</t>
  </si>
  <si>
    <t>Lab Sysmex 1 Year Bridge Contr</t>
  </si>
  <si>
    <t>Sysmex Canada, Inc.</t>
  </si>
  <si>
    <t>0000021291</t>
  </si>
  <si>
    <t>DI Christie Bone Dens Contract</t>
  </si>
  <si>
    <t>Christie Innomed Inc.</t>
  </si>
  <si>
    <t>0000021343</t>
  </si>
  <si>
    <t>Lab Radiometer Serv.Cont. 22-23</t>
  </si>
  <si>
    <t>Radiometer Canada</t>
  </si>
  <si>
    <t>0000021497</t>
  </si>
  <si>
    <t>FR Health Centre Vehicle Lease Fort Resolution</t>
  </si>
  <si>
    <t>0000021557</t>
  </si>
  <si>
    <t>Air Charter Ft. Good Hope</t>
  </si>
  <si>
    <t>0000005710</t>
  </si>
  <si>
    <t>0000021561</t>
  </si>
  <si>
    <t>Professional Recruitment Physician</t>
  </si>
  <si>
    <t>MDSearch Inc.</t>
  </si>
  <si>
    <t>Collingwood</t>
  </si>
  <si>
    <t>0000021624</t>
  </si>
  <si>
    <t>Deep Cleaning Services</t>
  </si>
  <si>
    <t>0000005082</t>
  </si>
  <si>
    <t>0000021690</t>
  </si>
  <si>
    <t>Merck Canada Inc</t>
  </si>
  <si>
    <t>0000021744</t>
  </si>
  <si>
    <t>Adult Southern Placement Services</t>
  </si>
  <si>
    <t>Catholic Social Services</t>
  </si>
  <si>
    <t>0000021746</t>
  </si>
  <si>
    <t>Salvation Army</t>
  </si>
  <si>
    <t>0000021792</t>
  </si>
  <si>
    <t>Human Resources Photography</t>
  </si>
  <si>
    <t>Angela Gzowski Photography</t>
  </si>
  <si>
    <t>Professional Accommodation</t>
  </si>
  <si>
    <t>0000022058</t>
  </si>
  <si>
    <t>Jackson, Lucy</t>
  </si>
  <si>
    <t>0000022070</t>
  </si>
  <si>
    <t>ATIPP Services</t>
  </si>
  <si>
    <t>Shoemaker, Jana Christine</t>
  </si>
  <si>
    <t>0000022185</t>
  </si>
  <si>
    <t>CPDN</t>
  </si>
  <si>
    <t>0000022234</t>
  </si>
  <si>
    <t>0000022237</t>
  </si>
  <si>
    <t>I Have A Chance Support Services Ltd</t>
  </si>
  <si>
    <t>0000022356</t>
  </si>
  <si>
    <t>Staff Accommodation</t>
  </si>
  <si>
    <t>4984 NWT Ltd.</t>
  </si>
  <si>
    <t>0000022425</t>
  </si>
  <si>
    <t>Territorial Colorectal Cancer Screening Program Evaluation</t>
  </si>
  <si>
    <t>Sandy Osborne Consulting</t>
  </si>
  <si>
    <t>Nelson</t>
  </si>
  <si>
    <t>0000022441</t>
  </si>
  <si>
    <t>Staff Accommodations Lease</t>
  </si>
  <si>
    <t>0000022446</t>
  </si>
  <si>
    <t>0000022451</t>
  </si>
  <si>
    <t>Staff Accommodation Lease</t>
  </si>
  <si>
    <t>0000022452</t>
  </si>
  <si>
    <t>Physician Accommodation Lease</t>
  </si>
  <si>
    <t>0000022798</t>
  </si>
  <si>
    <t>In-Territory Supportive Living</t>
  </si>
  <si>
    <t>0000005658</t>
  </si>
  <si>
    <t>0000022818</t>
  </si>
  <si>
    <t>Support Services, Inuvik Hospital</t>
  </si>
  <si>
    <t>ARAMARK CANADA LTD.</t>
  </si>
  <si>
    <t>0000022857</t>
  </si>
  <si>
    <t>Flood Evacuation Hotel Rooms</t>
  </si>
  <si>
    <t>Quality Inn &amp; Suites</t>
  </si>
  <si>
    <t>0000022870</t>
  </si>
  <si>
    <t>0000022901</t>
  </si>
  <si>
    <t>Catering Services for Flood Evacuee</t>
  </si>
  <si>
    <t>YK Inflight Services</t>
  </si>
  <si>
    <t>0000022905</t>
  </si>
  <si>
    <t>Catering Services for Flood Evacuee - Dinner</t>
  </si>
  <si>
    <t>Copper House Eatery + Lounge Inc.</t>
  </si>
  <si>
    <t>0000022919</t>
  </si>
  <si>
    <t>Emergency response assistance to support persons affected by the Spring River Breakup 2022</t>
  </si>
  <si>
    <t>Canadian Red Cross</t>
  </si>
  <si>
    <t>0000022924</t>
  </si>
  <si>
    <t>Mobile Staff Communication &amp; Duress System</t>
  </si>
  <si>
    <t>0000022926</t>
  </si>
  <si>
    <t>Professional Physician Staffing Services</t>
  </si>
  <si>
    <t>9059822 Canada Inc</t>
  </si>
  <si>
    <t>Etobicoke</t>
  </si>
  <si>
    <t>0000022955</t>
  </si>
  <si>
    <t>Training for 10 Sessions by Crisis and Trauma Resource Institute</t>
  </si>
  <si>
    <t>CRISIS &amp; TRAUMA RESOURCE</t>
  </si>
  <si>
    <t>0000022998</t>
  </si>
  <si>
    <t>Exit Interview of Physician</t>
  </si>
  <si>
    <t>Ashton Consulting</t>
  </si>
  <si>
    <t>0000023000</t>
  </si>
  <si>
    <t>Fort Resolution Housing Authority</t>
  </si>
  <si>
    <t>0000023003</t>
  </si>
  <si>
    <t>Exit Survey and Staff Movement Survey</t>
  </si>
  <si>
    <t>0000023010</t>
  </si>
  <si>
    <t>0000023011</t>
  </si>
  <si>
    <t>0000023059</t>
  </si>
  <si>
    <t>Norman Wells Claimant</t>
  </si>
  <si>
    <t>0000023155</t>
  </si>
  <si>
    <t>Physicist PM Visit</t>
  </si>
  <si>
    <t>Filipow Associates Inc.</t>
  </si>
  <si>
    <t>0000023211</t>
  </si>
  <si>
    <t>0000023225</t>
  </si>
  <si>
    <t>Air Charter Norman Wells</t>
  </si>
  <si>
    <t>0000023252</t>
  </si>
  <si>
    <t>Billy Moore Group Home Operations</t>
  </si>
  <si>
    <t>0000005452</t>
  </si>
  <si>
    <t>Atlantic Youth Consulting Inc.</t>
  </si>
  <si>
    <t>Head Of St. Margaret's Bay</t>
  </si>
  <si>
    <t>0000023286</t>
  </si>
  <si>
    <t>0000023416</t>
  </si>
  <si>
    <t>Covid-19 Point of Care Testing</t>
  </si>
  <si>
    <t>0000023481</t>
  </si>
  <si>
    <t>0000023540</t>
  </si>
  <si>
    <t>Inuvik Commercials Properties Zheh Gwizu</t>
  </si>
  <si>
    <t>0000023624</t>
  </si>
  <si>
    <t>Bookboon eLearning Library</t>
  </si>
  <si>
    <t>BookBoon.com Ltd.</t>
  </si>
  <si>
    <t>0000023716</t>
  </si>
  <si>
    <t>Cleaning Services for Shelter Operations</t>
  </si>
  <si>
    <t>0000005779</t>
  </si>
  <si>
    <t>0000023856</t>
  </si>
  <si>
    <t>Lease Agreement-Staff Accommodation</t>
  </si>
  <si>
    <t>NWT Housing Corporation</t>
  </si>
  <si>
    <t>0000023935</t>
  </si>
  <si>
    <t>0000023961</t>
  </si>
  <si>
    <t>Chemo Drugs</t>
  </si>
  <si>
    <t>0000024209</t>
  </si>
  <si>
    <t>0000024316</t>
  </si>
  <si>
    <t>0000024317</t>
  </si>
  <si>
    <t>0000024430</t>
  </si>
  <si>
    <t>Storage Lease 108 Archibald Str</t>
  </si>
  <si>
    <t>DT Electric Ltd.</t>
  </si>
  <si>
    <t>0000024802</t>
  </si>
  <si>
    <t>Physician Locum Housing</t>
  </si>
  <si>
    <t>Coleman, Jolean</t>
  </si>
  <si>
    <t>0000012165</t>
  </si>
  <si>
    <t>NMP Kitchen and Bathroom Cabinets</t>
  </si>
  <si>
    <t>Millwork Equipment/Supply</t>
  </si>
  <si>
    <t>0000004045</t>
  </si>
  <si>
    <t>Sunrise Cabinets &amp; Millwork Ltd.</t>
  </si>
  <si>
    <t>0000012373</t>
  </si>
  <si>
    <t>3 Market Duplex(s) Inuvik</t>
  </si>
  <si>
    <t>Delta North Alliance Inc.</t>
  </si>
  <si>
    <t>0000013063</t>
  </si>
  <si>
    <t>Fort Good Hope - Project # 9866 - HELP - Interior/Exterior Renovations</t>
  </si>
  <si>
    <t>Radilih Koe Association</t>
  </si>
  <si>
    <t>0000013254</t>
  </si>
  <si>
    <t>Biomass Heating System Yellowknife</t>
  </si>
  <si>
    <t>0000004729</t>
  </si>
  <si>
    <t>0000013989</t>
  </si>
  <si>
    <t>Bathroom overhaul - Deline</t>
  </si>
  <si>
    <t>Global Technical Systems Ltd.</t>
  </si>
  <si>
    <t>0000014015</t>
  </si>
  <si>
    <t>Arnprior</t>
  </si>
  <si>
    <t>0000014091</t>
  </si>
  <si>
    <t>Two Storey Duplex Fort Simpson</t>
  </si>
  <si>
    <t>Les Habitations Kukovica &amp; Shaw</t>
  </si>
  <si>
    <t>0000014097</t>
  </si>
  <si>
    <t>Duplexes SSE Norman Wells</t>
  </si>
  <si>
    <t>0000014102</t>
  </si>
  <si>
    <t>Duplex Behchoko</t>
  </si>
  <si>
    <t>0000014124</t>
  </si>
  <si>
    <t>Two Storey Duplex Hay River</t>
  </si>
  <si>
    <t>0000005594</t>
  </si>
  <si>
    <t>Arctic Builders</t>
  </si>
  <si>
    <t>Spruce Grove</t>
  </si>
  <si>
    <t>0000014130</t>
  </si>
  <si>
    <t>Two (2) Market Duplex Hay River</t>
  </si>
  <si>
    <t>Metcan Building Solutions Inc.</t>
  </si>
  <si>
    <t>0000014170</t>
  </si>
  <si>
    <t>Vehicle LHO Gameti</t>
  </si>
  <si>
    <t>Recreational Vehicles</t>
  </si>
  <si>
    <t>AURORA DODGE</t>
  </si>
  <si>
    <t>0000014171</t>
  </si>
  <si>
    <t>Truck Purchase Fort Simpson</t>
  </si>
  <si>
    <t>Recreational Vehicle Equip/Sup</t>
  </si>
  <si>
    <t>0000014172</t>
  </si>
  <si>
    <t>Boiler &amp; Hot Water Maker Replacement</t>
  </si>
  <si>
    <t>0000005671</t>
  </si>
  <si>
    <t>Morgan's Mechanical Ltd.</t>
  </si>
  <si>
    <t>0000014174</t>
  </si>
  <si>
    <t>Completion of Duplex Fort Simpson</t>
  </si>
  <si>
    <t>Okotoks</t>
  </si>
  <si>
    <t>0000014175</t>
  </si>
  <si>
    <t>Bernie's Building Maintenance Ltd.</t>
  </si>
  <si>
    <t>0000014185</t>
  </si>
  <si>
    <t>Electrical Maintenance - Deline</t>
  </si>
  <si>
    <t>Green Tree Enterprises Ltd.</t>
  </si>
  <si>
    <t>0000014187</t>
  </si>
  <si>
    <t>Demolition - Norman Wells</t>
  </si>
  <si>
    <t>HRN Contracting Ltd.</t>
  </si>
  <si>
    <t>0000014216</t>
  </si>
  <si>
    <t>Air Charter Yellowknife to Fort Good Hope</t>
  </si>
  <si>
    <t>0000014227</t>
  </si>
  <si>
    <t>Roof Repairs</t>
  </si>
  <si>
    <t>Roofing/ Shingling</t>
  </si>
  <si>
    <t>0000014229</t>
  </si>
  <si>
    <t>Exterior Door Replacement, Window Replacement, Roof Repair</t>
  </si>
  <si>
    <t>Paul's Plumbing &amp; Heating Ltd.</t>
  </si>
  <si>
    <t>0000014244</t>
  </si>
  <si>
    <t>Replace Heating System</t>
  </si>
  <si>
    <t>0000014246</t>
  </si>
  <si>
    <t>Fuel Spill  Behchoko</t>
  </si>
  <si>
    <t>Remediation Service Environmen</t>
  </si>
  <si>
    <t>0000014254</t>
  </si>
  <si>
    <t>Insulation, Exterior Doors, Sewer Tank Cover</t>
  </si>
  <si>
    <t>0000014257</t>
  </si>
  <si>
    <t>Retrofit 3 Units - Fort McPherson</t>
  </si>
  <si>
    <t>0000014259</t>
  </si>
  <si>
    <t>Major Retrofit 3 Units - Fort McPherson</t>
  </si>
  <si>
    <t>0000005742</t>
  </si>
  <si>
    <t>Retrofit 2 Units - Ulukhaktok</t>
  </si>
  <si>
    <t>0000005744</t>
  </si>
  <si>
    <t>0000014265</t>
  </si>
  <si>
    <t>Housing Condition Review Hay River Flood 2022</t>
  </si>
  <si>
    <t>Request for Information</t>
  </si>
  <si>
    <t>0000014273</t>
  </si>
  <si>
    <t>0000014277</t>
  </si>
  <si>
    <t>Remediation - Hay River</t>
  </si>
  <si>
    <t>Elite Services</t>
  </si>
  <si>
    <t>0000014278</t>
  </si>
  <si>
    <t>Heating System Replacement</t>
  </si>
  <si>
    <t>Plumbing Contractor</t>
  </si>
  <si>
    <t>0000014286</t>
  </si>
  <si>
    <t>Flood Demolition</t>
  </si>
  <si>
    <t>0000014287</t>
  </si>
  <si>
    <t>Flood Remediation</t>
  </si>
  <si>
    <t>0000014289</t>
  </si>
  <si>
    <t>0000014291</t>
  </si>
  <si>
    <t>Furnace and Chimney Repair - Deline</t>
  </si>
  <si>
    <t>0000014301</t>
  </si>
  <si>
    <t>Major Retrofit - 1 Unit - Ulukhaktok</t>
  </si>
  <si>
    <t>0000014304</t>
  </si>
  <si>
    <t>Energy Management and Action Plan</t>
  </si>
  <si>
    <t>0000014309</t>
  </si>
  <si>
    <t>Remediation Seniors Independent Living Multiplex Fort good Hope</t>
  </si>
  <si>
    <t>0000014319</t>
  </si>
  <si>
    <t>Roof Repair</t>
  </si>
  <si>
    <t>0000014321</t>
  </si>
  <si>
    <t>0000014324</t>
  </si>
  <si>
    <t>New Construction Fort Simpson</t>
  </si>
  <si>
    <t>0000005697</t>
  </si>
  <si>
    <t>0000014341</t>
  </si>
  <si>
    <t>Nordic Arms Building Inspection Yellowknife</t>
  </si>
  <si>
    <t>Building Inspection</t>
  </si>
  <si>
    <t>Thorn Engineering</t>
  </si>
  <si>
    <t>0000014347</t>
  </si>
  <si>
    <t>Public Housing New Construction Duplex</t>
  </si>
  <si>
    <t>Whati</t>
  </si>
  <si>
    <t>0000014349</t>
  </si>
  <si>
    <t>Seniors Aging in Place</t>
  </si>
  <si>
    <t>Carpentry</t>
  </si>
  <si>
    <t>0000014351</t>
  </si>
  <si>
    <t>17 Plex Seniors Remediation 17 Units seniors complex</t>
  </si>
  <si>
    <t>0000014357</t>
  </si>
  <si>
    <t>Retrofit 1 Unit - Tuktoyaktuk</t>
  </si>
  <si>
    <t>0000005835</t>
  </si>
  <si>
    <t>Iceberg Enterprise</t>
  </si>
  <si>
    <t>0000014358</t>
  </si>
  <si>
    <t>0000014362</t>
  </si>
  <si>
    <t>Exterior Door Replacement, Plumbing Repairs</t>
  </si>
  <si>
    <t>Renovation Services</t>
  </si>
  <si>
    <t>0000014363</t>
  </si>
  <si>
    <t>Bathroom overhaul / Furnace &amp; Chimney Repair - Deline</t>
  </si>
  <si>
    <t>0000014364</t>
  </si>
  <si>
    <t>Window Replacement</t>
  </si>
  <si>
    <t>0000014367</t>
  </si>
  <si>
    <t>TD&amp;L Painting &amp; Maintenance</t>
  </si>
  <si>
    <t>0000014369</t>
  </si>
  <si>
    <t>0000005838</t>
  </si>
  <si>
    <t>0000014372</t>
  </si>
  <si>
    <t>0000014374</t>
  </si>
  <si>
    <t>Front &amp; back door replacement. Also window replacement - Deline</t>
  </si>
  <si>
    <t>0000014375</t>
  </si>
  <si>
    <t>0000014377</t>
  </si>
  <si>
    <t>Door / Window replacement - Deline</t>
  </si>
  <si>
    <t>0000014378</t>
  </si>
  <si>
    <t>Exterior Retrofit</t>
  </si>
  <si>
    <t>0000014380</t>
  </si>
  <si>
    <t>Replace Water Tank - Deline</t>
  </si>
  <si>
    <t>0000014387</t>
  </si>
  <si>
    <t>Remove old bathtub and install new bathtub - Tulita</t>
  </si>
  <si>
    <t>0000014391</t>
  </si>
  <si>
    <t>Roof &amp; Chimney Repair</t>
  </si>
  <si>
    <t>0000014397</t>
  </si>
  <si>
    <t>Retrofit 2 Units - Inuvik</t>
  </si>
  <si>
    <t>Beaulieu Contracting Ltd.</t>
  </si>
  <si>
    <t>0000014399</t>
  </si>
  <si>
    <t>0000005827</t>
  </si>
  <si>
    <t>0000014408</t>
  </si>
  <si>
    <t>Vacant unit renovation Gameti</t>
  </si>
  <si>
    <t>Tlicho Property Management Ltd.</t>
  </si>
  <si>
    <t>0000014410</t>
  </si>
  <si>
    <t>Public Housing New Construction (Two) Duplexs</t>
  </si>
  <si>
    <t>0000014413</t>
  </si>
  <si>
    <t>Roof, Bathroom &amp; Door Repairs</t>
  </si>
  <si>
    <t>0000014426</t>
  </si>
  <si>
    <t>Retrofit 6 Units (6plex) - Tuktoyaktuk</t>
  </si>
  <si>
    <t>0000005841</t>
  </si>
  <si>
    <t>0000014436</t>
  </si>
  <si>
    <t>Preventive Maintenance Behchoko 2022</t>
  </si>
  <si>
    <t>0000014437</t>
  </si>
  <si>
    <t>Behchoko Unit Condition Ratings</t>
  </si>
  <si>
    <t>Smart Communities Society</t>
  </si>
  <si>
    <t>0000014439</t>
  </si>
  <si>
    <t>Architectural Services Nordic Arms</t>
  </si>
  <si>
    <t>Vince DH Barter Inc</t>
  </si>
  <si>
    <t>0000014440</t>
  </si>
  <si>
    <t>Water Tank Replacement- Tulita</t>
  </si>
  <si>
    <t>0000014442</t>
  </si>
  <si>
    <t>Levelling of Unit - Tulita</t>
  </si>
  <si>
    <t>0000014443</t>
  </si>
  <si>
    <t>Water pump/light fixture and bathtub replacement - Tulita</t>
  </si>
  <si>
    <t>0000014445</t>
  </si>
  <si>
    <t>0000014448</t>
  </si>
  <si>
    <t>Renovations-3 Units-Sachs Harbour</t>
  </si>
  <si>
    <t>0000014461</t>
  </si>
  <si>
    <t>Plumbing and Electrical Repairs - Colville Lake</t>
  </si>
  <si>
    <t>Whiponic Wellputer Ltd.</t>
  </si>
  <si>
    <t>0000014465</t>
  </si>
  <si>
    <t>0000014467</t>
  </si>
  <si>
    <t>0000014469</t>
  </si>
  <si>
    <t>Health and Safety Renovation Behchoko</t>
  </si>
  <si>
    <t>0000014472</t>
  </si>
  <si>
    <t>Sewer line replacement - Norman Wells</t>
  </si>
  <si>
    <t>0000014473</t>
  </si>
  <si>
    <t>Unit levelling/ Door replacement/ Window replacement/ Toilet and bathtub replacement - Norman Wells</t>
  </si>
  <si>
    <t>0000014474</t>
  </si>
  <si>
    <t>Door replacement- Norman Wells</t>
  </si>
  <si>
    <t>0000014479</t>
  </si>
  <si>
    <t>Repair to drain lines in washroom -  Fort Good Hope</t>
  </si>
  <si>
    <t>0000014544</t>
  </si>
  <si>
    <t>0000014568</t>
  </si>
  <si>
    <t>Fuel Spill Sachs Harbour</t>
  </si>
  <si>
    <t>Highway 7 Operation and Maint.</t>
  </si>
  <si>
    <t>NWT Health and Social Services</t>
  </si>
  <si>
    <t>Competition 
ID number</t>
  </si>
  <si>
    <t>NWT Business 
Status</t>
  </si>
  <si>
    <t>Contractor 
Prov./Terr.</t>
  </si>
  <si>
    <t>Contractor 
BIP Status</t>
  </si>
  <si>
    <t>Contract Original 
Start Date</t>
  </si>
  <si>
    <t>Contractor 
City</t>
  </si>
  <si>
    <t>Contractor 
Name</t>
  </si>
  <si>
    <t>Contract Request 
Format</t>
  </si>
  <si>
    <t>Expiry 
Date</t>
  </si>
  <si>
    <t>Contract 
BIP Category</t>
  </si>
  <si>
    <t>Contract 
BIP Community</t>
  </si>
  <si>
    <t>Contract 
Region</t>
  </si>
  <si>
    <t>Contract 
Method</t>
  </si>
  <si>
    <t>Contract 
Sub-type</t>
  </si>
  <si>
    <t>Contract 
Type</t>
  </si>
  <si>
    <t>Contract Amount
(for fiscal reporting period)</t>
  </si>
  <si>
    <t>Change Orders
(for fiscal reporting period)</t>
  </si>
  <si>
    <t>Change Order Amount
(for fiscal reporting period)</t>
  </si>
  <si>
    <t>Revised Amount
for fiscal reporting period)</t>
  </si>
  <si>
    <t>SetID</t>
  </si>
  <si>
    <t>ECE01</t>
  </si>
  <si>
    <t>ENR01</t>
  </si>
  <si>
    <t>EXE01</t>
  </si>
  <si>
    <t>FIN01</t>
  </si>
  <si>
    <t>HSS01</t>
  </si>
  <si>
    <t>ITI01</t>
  </si>
  <si>
    <t>INF01</t>
  </si>
  <si>
    <t>JUS01</t>
  </si>
  <si>
    <t>LND01</t>
  </si>
  <si>
    <t>LEG01</t>
  </si>
  <si>
    <t>MAC01</t>
  </si>
  <si>
    <t>NTH01</t>
  </si>
  <si>
    <t>HC001</t>
  </si>
  <si>
    <t>LTMA Auditing Services - Avery Cooper</t>
  </si>
  <si>
    <t>0000007581</t>
  </si>
  <si>
    <t>21/22 Snow Survey Sampling</t>
  </si>
  <si>
    <t>3 Foundations Market HSG Deline (1) &amp; Norman Wells (2)</t>
  </si>
  <si>
    <t>Emergency Repair</t>
  </si>
  <si>
    <t>SAIP - Fort GoodHope</t>
  </si>
  <si>
    <t>0000005379</t>
  </si>
  <si>
    <t>Health Care Cards and Health Care Renewal Reminder Postcards - Supply and Delivery</t>
  </si>
  <si>
    <t>Commission 2022/23 - Nahanni Butte SC446622</t>
  </si>
  <si>
    <t>Highway Widening and Rehabilitation Km 250 - 255</t>
  </si>
  <si>
    <t>Half-Ton 4x4 Four Door Truck</t>
  </si>
  <si>
    <t>30 Tuma Drive Demolition</t>
  </si>
  <si>
    <t>Open Text Content Suite Platform Add-on for Microsoft Office Online - Hybrid</t>
  </si>
  <si>
    <t>Airport Survey - Fort Smith</t>
  </si>
  <si>
    <t>Accomodation-Staff</t>
  </si>
  <si>
    <t>Invitational Request under 25K</t>
  </si>
  <si>
    <t>Negotiated under TG ICA</t>
  </si>
  <si>
    <t>SSA Release</t>
  </si>
  <si>
    <t>YKHQ</t>
  </si>
  <si>
    <t>ALLNWTR</t>
  </si>
  <si>
    <t>SOUTHSLAVE</t>
  </si>
  <si>
    <t>NORTHSLAVE</t>
  </si>
  <si>
    <t>DEHCHO</t>
  </si>
  <si>
    <t>BEAUFORT</t>
  </si>
  <si>
    <t>SAHTU</t>
  </si>
  <si>
    <t>TLICHCO</t>
  </si>
  <si>
    <t>HQREGION</t>
  </si>
  <si>
    <t>MULTIPLE</t>
  </si>
  <si>
    <t>TRIODETIC Ltd.</t>
  </si>
  <si>
    <t>ABCorp CA Ltd.</t>
  </si>
  <si>
    <t>CAB Construction Ltd.</t>
  </si>
  <si>
    <t>LANDA AVIATION</t>
  </si>
  <si>
    <t>Thien Huynh Janitorial</t>
  </si>
  <si>
    <t>Les Cedres</t>
  </si>
  <si>
    <t>Prince Albert</t>
  </si>
  <si>
    <t>Vanvoucer</t>
  </si>
  <si>
    <t>LA CRETE</t>
  </si>
  <si>
    <t>Grand Prairie</t>
  </si>
  <si>
    <t>Mississauge</t>
  </si>
  <si>
    <t>0000005442</t>
  </si>
  <si>
    <t>0000005579</t>
  </si>
  <si>
    <t>Behchokö</t>
  </si>
  <si>
    <t>Wekweètì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</si>
</sst>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000000000#"/>
  </numFmts>
  <fonts count="11" x14ac:knownFonts="1">
    <font>
      <sz val="11"/>
      <color indexed="8"/>
      <name val="Calibri"/>
      <family val="2"/>
      <scheme val="minor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/>
    <xf numFmtId="0" fontId="7" fillId="0" borderId="2" xfId="0" applyFont="1" applyBorder="1"/>
    <xf numFmtId="0" fontId="7" fillId="0" borderId="3" xfId="0" applyFont="1" applyBorder="1"/>
    <xf numFmtId="164" fontId="7" fillId="0" borderId="2" xfId="0" applyNumberFormat="1" applyFont="1" applyBorder="1"/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7" fillId="0" borderId="2" xfId="0" applyNumberFormat="1" applyFont="1" applyBorder="1"/>
    <xf numFmtId="4" fontId="6" fillId="2" borderId="1" xfId="0" applyNumberFormat="1" applyFont="1" applyFill="1" applyBorder="1" applyAlignment="1">
      <alignment wrapText="1"/>
    </xf>
    <xf numFmtId="4" fontId="0" fillId="0" borderId="0" xfId="0" applyNumberFormat="1"/>
    <xf numFmtId="165" fontId="0" fillId="0" borderId="0" xfId="0" applyNumberFormat="1"/>
    <xf numFmtId="0" fontId="1" fillId="2" borderId="1" xfId="0" applyFont="1" applyFill="1" applyBorder="1"/>
    <xf numFmtId="0" fontId="10" fillId="0" borderId="0" xfId="0" applyFont="1" applyAlignment="1">
      <alignment vertical="center"/>
    </xf>
    <xf numFmtId="14" fontId="7" fillId="3" borderId="0" xfId="0" applyNumberFormat="1" applyFont="1" applyFill="1"/>
    <xf numFmtId="0" fontId="7" fillId="3" borderId="4" xfId="0" applyFont="1" applyFill="1" applyBorder="1"/>
    <xf numFmtId="14" fontId="7" fillId="3" borderId="5" xfId="0" applyNumberFormat="1" applyFont="1" applyFill="1" applyBorder="1"/>
    <xf numFmtId="0" fontId="7" fillId="3" borderId="2" xfId="0" applyFont="1" applyFill="1" applyBorder="1"/>
    <xf numFmtId="0" fontId="8" fillId="3" borderId="2" xfId="0" applyFont="1" applyFill="1" applyBorder="1"/>
  </cellXfs>
  <cellStyles count="2">
    <cellStyle name="Normal" xfId="0" builtinId="0"/>
    <cellStyle name="Normal 2" xfId="1" xr:uid="{B24A4E4B-DA3F-487D-BA9E-F0902942A352}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5"/>
  <sheetViews>
    <sheetView tabSelected="1" zoomScaleNormal="100" workbookViewId="0">
      <pane ySplit="3" topLeftCell="A4" activePane="bottomLeft" state="frozen"/>
      <selection pane="bottomLeft" activeCell="A496" sqref="A496:XFD1048576"/>
    </sheetView>
  </sheetViews>
  <sheetFormatPr defaultColWidth="10.28515625" defaultRowHeight="15" zeroHeight="1" x14ac:dyDescent="0.25"/>
  <cols>
    <col min="1" max="1" width="33.85546875" customWidth="1"/>
    <col min="2" max="2" width="11" customWidth="1"/>
    <col min="3" max="3" width="30" customWidth="1"/>
    <col min="4" max="4" width="92.140625" bestFit="1" customWidth="1"/>
    <col min="5" max="5" width="17.7109375" bestFit="1" customWidth="1"/>
    <col min="6" max="6" width="25.5703125" bestFit="1" customWidth="1"/>
    <col min="7" max="7" width="36.85546875" bestFit="1" customWidth="1"/>
    <col min="8" max="8" width="13.5703125" customWidth="1"/>
    <col min="9" max="9" width="20.5703125" bestFit="1" customWidth="1"/>
    <col min="10" max="10" width="21.7109375" bestFit="1" customWidth="1"/>
    <col min="11" max="11" width="28.7109375" bestFit="1" customWidth="1"/>
    <col min="12" max="12" width="15.85546875" customWidth="1"/>
    <col min="13" max="13" width="44" bestFit="1" customWidth="1"/>
    <col min="14" max="14" width="20" customWidth="1"/>
    <col min="15" max="15" width="28.42578125" bestFit="1" customWidth="1"/>
    <col min="16" max="16" width="14" customWidth="1"/>
    <col min="17" max="17" width="14.42578125" customWidth="1"/>
    <col min="18" max="18" width="16.85546875" style="4" customWidth="1"/>
    <col min="19" max="19" width="11.5703125" style="4" bestFit="1" customWidth="1"/>
    <col min="20" max="20" width="28" style="12" bestFit="1" customWidth="1"/>
    <col min="21" max="22" width="28" style="12" customWidth="1"/>
    <col min="23" max="23" width="27.85546875" style="12" customWidth="1"/>
  </cols>
  <sheetData>
    <row r="1" spans="1:23" s="5" customFormat="1" ht="21" x14ac:dyDescent="0.35">
      <c r="A1" s="19"/>
      <c r="B1" s="19"/>
      <c r="C1" s="19"/>
      <c r="D1" s="17"/>
      <c r="E1" s="18"/>
      <c r="F1" s="16"/>
      <c r="G1" s="6"/>
      <c r="S1" s="7"/>
      <c r="T1" s="10"/>
      <c r="U1" s="10"/>
      <c r="V1" s="10"/>
      <c r="W1" s="10"/>
    </row>
    <row r="2" spans="1:23" s="5" customFormat="1" ht="21.75" thickBot="1" x14ac:dyDescent="0.4">
      <c r="A2" s="20"/>
      <c r="B2" s="20"/>
      <c r="C2" s="19"/>
      <c r="D2" s="17"/>
      <c r="E2" s="18"/>
      <c r="F2" s="16"/>
      <c r="G2" s="6"/>
      <c r="S2" s="7"/>
      <c r="T2" s="10"/>
      <c r="U2" s="10"/>
      <c r="V2" s="10"/>
      <c r="W2" s="10"/>
    </row>
    <row r="3" spans="1:23" ht="31.5" customHeight="1" thickTop="1" thickBot="1" x14ac:dyDescent="0.3">
      <c r="A3" s="1" t="s">
        <v>0</v>
      </c>
      <c r="B3" s="14" t="s">
        <v>1545</v>
      </c>
      <c r="C3" s="2" t="s">
        <v>1</v>
      </c>
      <c r="D3" s="3" t="s">
        <v>2</v>
      </c>
      <c r="E3" s="9" t="s">
        <v>1537</v>
      </c>
      <c r="F3" s="8" t="s">
        <v>1536</v>
      </c>
      <c r="G3" s="9" t="s">
        <v>1535</v>
      </c>
      <c r="H3" s="9" t="s">
        <v>1540</v>
      </c>
      <c r="I3" s="9" t="s">
        <v>1539</v>
      </c>
      <c r="J3" s="9" t="s">
        <v>1538</v>
      </c>
      <c r="K3" s="9" t="s">
        <v>1533</v>
      </c>
      <c r="L3" s="8" t="s">
        <v>1526</v>
      </c>
      <c r="M3" s="9" t="s">
        <v>1532</v>
      </c>
      <c r="N3" s="9" t="s">
        <v>1527</v>
      </c>
      <c r="O3" s="9" t="s">
        <v>1531</v>
      </c>
      <c r="P3" s="9" t="s">
        <v>1528</v>
      </c>
      <c r="Q3" s="9" t="s">
        <v>1529</v>
      </c>
      <c r="R3" s="9" t="s">
        <v>1530</v>
      </c>
      <c r="S3" s="9" t="s">
        <v>1534</v>
      </c>
      <c r="T3" s="11" t="s">
        <v>1541</v>
      </c>
      <c r="U3" s="11" t="s">
        <v>1542</v>
      </c>
      <c r="V3" s="11" t="s">
        <v>1543</v>
      </c>
      <c r="W3" s="11" t="s">
        <v>1544</v>
      </c>
    </row>
    <row r="4" spans="1:23" ht="15.75" thickTop="1" x14ac:dyDescent="0.25">
      <c r="A4" t="s">
        <v>14</v>
      </c>
      <c r="B4" t="s">
        <v>1546</v>
      </c>
      <c r="C4" t="s">
        <v>29</v>
      </c>
      <c r="D4" t="s">
        <v>1559</v>
      </c>
      <c r="E4" t="s">
        <v>1577</v>
      </c>
      <c r="F4" t="s">
        <v>30</v>
      </c>
      <c r="G4" t="s">
        <v>31</v>
      </c>
      <c r="H4" t="s">
        <v>32</v>
      </c>
      <c r="I4" t="s">
        <v>33</v>
      </c>
      <c r="J4" t="s">
        <v>21</v>
      </c>
      <c r="K4" t="s">
        <v>34</v>
      </c>
      <c r="L4" t="s">
        <v>35</v>
      </c>
      <c r="M4" t="s">
        <v>36</v>
      </c>
      <c r="N4" s="15" t="str">
        <f t="shared" ref="N4:N67" si="0">IF(Q4="BIP Registered","NWT Business",IF(Q4="NWT Non-BIP","NWT Business",IF(Q4="Not in NWT","Not in the NWT")))</f>
        <v>NWT Business</v>
      </c>
      <c r="O4" t="s">
        <v>37</v>
      </c>
      <c r="P4" t="s">
        <v>25</v>
      </c>
      <c r="Q4" t="s">
        <v>26</v>
      </c>
      <c r="R4" s="4">
        <v>43664</v>
      </c>
      <c r="S4" s="4">
        <v>44651</v>
      </c>
      <c r="T4" s="12">
        <v>0</v>
      </c>
      <c r="U4" s="12">
        <v>1</v>
      </c>
      <c r="V4" s="12">
        <v>28875</v>
      </c>
      <c r="W4" s="12">
        <v>28875</v>
      </c>
    </row>
    <row r="5" spans="1:23" x14ac:dyDescent="0.25">
      <c r="A5" t="s">
        <v>14</v>
      </c>
      <c r="B5" t="s">
        <v>1546</v>
      </c>
      <c r="C5" t="s">
        <v>38</v>
      </c>
      <c r="D5" t="s">
        <v>39</v>
      </c>
      <c r="E5" t="s">
        <v>1578</v>
      </c>
      <c r="F5" t="s">
        <v>30</v>
      </c>
      <c r="G5" t="s">
        <v>40</v>
      </c>
      <c r="H5" t="s">
        <v>32</v>
      </c>
      <c r="I5" t="s">
        <v>33</v>
      </c>
      <c r="J5" t="s">
        <v>21</v>
      </c>
      <c r="K5" t="s">
        <v>22</v>
      </c>
      <c r="L5" t="s">
        <v>41</v>
      </c>
      <c r="M5" t="s">
        <v>42</v>
      </c>
      <c r="N5" s="15" t="str">
        <f t="shared" si="0"/>
        <v>Not in the NWT</v>
      </c>
      <c r="O5" t="s">
        <v>43</v>
      </c>
      <c r="P5" t="s">
        <v>1098</v>
      </c>
      <c r="Q5" t="s">
        <v>11</v>
      </c>
      <c r="R5" s="4">
        <v>44049</v>
      </c>
      <c r="S5" s="4">
        <v>44377</v>
      </c>
      <c r="T5" s="12">
        <v>0</v>
      </c>
      <c r="U5" s="12">
        <v>1</v>
      </c>
      <c r="V5" s="12">
        <v>460618</v>
      </c>
      <c r="W5" s="12">
        <v>460618</v>
      </c>
    </row>
    <row r="6" spans="1:23" x14ac:dyDescent="0.25">
      <c r="A6" t="s">
        <v>14</v>
      </c>
      <c r="B6" t="s">
        <v>1546</v>
      </c>
      <c r="C6" t="s">
        <v>44</v>
      </c>
      <c r="D6" t="s">
        <v>45</v>
      </c>
      <c r="E6" t="s">
        <v>1577</v>
      </c>
      <c r="F6" t="s">
        <v>37</v>
      </c>
      <c r="G6" t="s">
        <v>46</v>
      </c>
      <c r="H6" t="s">
        <v>32</v>
      </c>
      <c r="I6" t="s">
        <v>33</v>
      </c>
      <c r="J6" t="s">
        <v>21</v>
      </c>
      <c r="K6" t="s">
        <v>34</v>
      </c>
      <c r="L6" t="s">
        <v>47</v>
      </c>
      <c r="M6" t="s">
        <v>48</v>
      </c>
      <c r="N6" s="15" t="str">
        <f t="shared" si="0"/>
        <v>NWT Business</v>
      </c>
      <c r="O6" t="s">
        <v>37</v>
      </c>
      <c r="P6" t="s">
        <v>25</v>
      </c>
      <c r="Q6" t="s">
        <v>26</v>
      </c>
      <c r="R6" s="4">
        <v>44112</v>
      </c>
      <c r="S6" s="4">
        <v>44834</v>
      </c>
      <c r="T6" s="12">
        <v>0</v>
      </c>
      <c r="U6" s="12">
        <v>1</v>
      </c>
      <c r="V6" s="12">
        <v>29018.73</v>
      </c>
      <c r="W6" s="12">
        <v>29018.73</v>
      </c>
    </row>
    <row r="7" spans="1:23" x14ac:dyDescent="0.25">
      <c r="A7" t="s">
        <v>14</v>
      </c>
      <c r="B7" t="s">
        <v>1546</v>
      </c>
      <c r="C7" t="s">
        <v>50</v>
      </c>
      <c r="D7" t="s">
        <v>51</v>
      </c>
      <c r="E7" t="s">
        <v>1578</v>
      </c>
      <c r="F7" t="s">
        <v>37</v>
      </c>
      <c r="G7" t="s">
        <v>52</v>
      </c>
      <c r="H7" t="s">
        <v>32</v>
      </c>
      <c r="I7" t="s">
        <v>33</v>
      </c>
      <c r="J7" t="s">
        <v>7</v>
      </c>
      <c r="K7" t="s">
        <v>8</v>
      </c>
      <c r="M7" t="s">
        <v>53</v>
      </c>
      <c r="N7" s="15" t="str">
        <f t="shared" si="0"/>
        <v>Not in the NWT</v>
      </c>
      <c r="O7" t="s">
        <v>54</v>
      </c>
      <c r="P7" t="s">
        <v>55</v>
      </c>
      <c r="Q7" t="s">
        <v>11</v>
      </c>
      <c r="R7" s="4">
        <v>44652</v>
      </c>
      <c r="S7" s="4">
        <v>45016</v>
      </c>
      <c r="T7" s="12">
        <v>209206</v>
      </c>
      <c r="U7" s="12">
        <v>0</v>
      </c>
      <c r="V7" s="12">
        <v>0</v>
      </c>
      <c r="W7" s="12">
        <v>209206</v>
      </c>
    </row>
    <row r="8" spans="1:23" x14ac:dyDescent="0.25">
      <c r="A8" t="s">
        <v>14</v>
      </c>
      <c r="B8" t="s">
        <v>1546</v>
      </c>
      <c r="C8" t="s">
        <v>56</v>
      </c>
      <c r="D8" t="s">
        <v>57</v>
      </c>
      <c r="E8" t="s">
        <v>1579</v>
      </c>
      <c r="F8" t="s">
        <v>58</v>
      </c>
      <c r="G8" t="s">
        <v>59</v>
      </c>
      <c r="H8" t="s">
        <v>32</v>
      </c>
      <c r="I8" t="s">
        <v>33</v>
      </c>
      <c r="J8" t="s">
        <v>21</v>
      </c>
      <c r="K8" t="s">
        <v>22</v>
      </c>
      <c r="L8" t="s">
        <v>60</v>
      </c>
      <c r="M8" t="s">
        <v>61</v>
      </c>
      <c r="N8" s="15" t="str">
        <f t="shared" si="0"/>
        <v>NWT Business</v>
      </c>
      <c r="O8" t="s">
        <v>58</v>
      </c>
      <c r="P8" t="s">
        <v>25</v>
      </c>
      <c r="Q8" t="s">
        <v>26</v>
      </c>
      <c r="R8" s="4">
        <v>44652</v>
      </c>
      <c r="S8" s="4">
        <v>45747</v>
      </c>
      <c r="T8" s="12">
        <v>72986.399999999994</v>
      </c>
      <c r="U8" s="12">
        <v>0</v>
      </c>
      <c r="V8" s="12">
        <v>0</v>
      </c>
      <c r="W8" s="12">
        <v>72986.399999999994</v>
      </c>
    </row>
    <row r="9" spans="1:23" x14ac:dyDescent="0.25">
      <c r="A9" t="s">
        <v>14</v>
      </c>
      <c r="B9" t="s">
        <v>1546</v>
      </c>
      <c r="C9" t="s">
        <v>62</v>
      </c>
      <c r="D9" t="s">
        <v>63</v>
      </c>
      <c r="E9" t="s">
        <v>1580</v>
      </c>
      <c r="F9" t="s">
        <v>37</v>
      </c>
      <c r="G9" t="s">
        <v>31</v>
      </c>
      <c r="H9" t="s">
        <v>32</v>
      </c>
      <c r="I9" t="s">
        <v>33</v>
      </c>
      <c r="J9" t="s">
        <v>7</v>
      </c>
      <c r="K9" t="s">
        <v>8</v>
      </c>
      <c r="M9" t="s">
        <v>64</v>
      </c>
      <c r="N9" s="15" t="str">
        <f t="shared" si="0"/>
        <v>Not in the NWT</v>
      </c>
      <c r="O9" t="s">
        <v>54</v>
      </c>
      <c r="P9" t="s">
        <v>55</v>
      </c>
      <c r="Q9" t="s">
        <v>11</v>
      </c>
      <c r="R9" s="4">
        <v>44652</v>
      </c>
      <c r="S9" s="4">
        <v>44773</v>
      </c>
      <c r="T9" s="12">
        <v>25000</v>
      </c>
      <c r="U9" s="12">
        <v>0</v>
      </c>
      <c r="V9" s="12">
        <v>0</v>
      </c>
      <c r="W9" s="12">
        <v>25000</v>
      </c>
    </row>
    <row r="10" spans="1:23" x14ac:dyDescent="0.25">
      <c r="A10" t="s">
        <v>14</v>
      </c>
      <c r="B10" t="s">
        <v>1546</v>
      </c>
      <c r="C10" t="s">
        <v>65</v>
      </c>
      <c r="D10" t="s">
        <v>66</v>
      </c>
      <c r="E10" t="s">
        <v>1581</v>
      </c>
      <c r="F10" t="s">
        <v>67</v>
      </c>
      <c r="G10" t="s">
        <v>59</v>
      </c>
      <c r="H10" t="s">
        <v>32</v>
      </c>
      <c r="I10" t="s">
        <v>33</v>
      </c>
      <c r="J10" t="s">
        <v>7</v>
      </c>
      <c r="K10" t="s">
        <v>8</v>
      </c>
      <c r="M10" t="s">
        <v>68</v>
      </c>
      <c r="N10" s="15" t="str">
        <f t="shared" si="0"/>
        <v>Not in the NWT</v>
      </c>
      <c r="O10" t="s">
        <v>69</v>
      </c>
      <c r="P10" t="s">
        <v>25</v>
      </c>
      <c r="Q10" t="s">
        <v>11</v>
      </c>
      <c r="R10" s="4">
        <v>44652</v>
      </c>
      <c r="S10" s="4">
        <v>45382</v>
      </c>
      <c r="T10" s="12">
        <v>22560</v>
      </c>
      <c r="U10" s="12">
        <v>0</v>
      </c>
      <c r="V10" s="12">
        <v>0</v>
      </c>
      <c r="W10" s="12">
        <v>22560</v>
      </c>
    </row>
    <row r="11" spans="1:23" x14ac:dyDescent="0.25">
      <c r="A11" t="s">
        <v>14</v>
      </c>
      <c r="B11" t="s">
        <v>1546</v>
      </c>
      <c r="C11" t="s">
        <v>71</v>
      </c>
      <c r="D11" t="s">
        <v>72</v>
      </c>
      <c r="E11" t="s">
        <v>1582</v>
      </c>
      <c r="F11" t="s">
        <v>4</v>
      </c>
      <c r="G11" t="s">
        <v>73</v>
      </c>
      <c r="H11" t="s">
        <v>5</v>
      </c>
      <c r="I11" t="s">
        <v>74</v>
      </c>
      <c r="J11" t="s">
        <v>21</v>
      </c>
      <c r="K11" t="s">
        <v>22</v>
      </c>
      <c r="L11" t="s">
        <v>75</v>
      </c>
      <c r="M11" t="s">
        <v>76</v>
      </c>
      <c r="N11" s="15" t="str">
        <f t="shared" si="0"/>
        <v>NWT Business</v>
      </c>
      <c r="O11" t="s">
        <v>37</v>
      </c>
      <c r="P11" t="s">
        <v>25</v>
      </c>
      <c r="Q11" t="s">
        <v>26</v>
      </c>
      <c r="R11" s="4">
        <v>44652</v>
      </c>
      <c r="S11" s="4">
        <v>46112</v>
      </c>
      <c r="T11" s="12">
        <v>67200</v>
      </c>
      <c r="U11" s="12">
        <v>0</v>
      </c>
      <c r="V11" s="12">
        <v>0</v>
      </c>
      <c r="W11" s="12">
        <v>67200</v>
      </c>
    </row>
    <row r="12" spans="1:23" x14ac:dyDescent="0.25">
      <c r="A12" t="s">
        <v>14</v>
      </c>
      <c r="B12" t="s">
        <v>1546</v>
      </c>
      <c r="C12" t="s">
        <v>77</v>
      </c>
      <c r="D12" t="s">
        <v>78</v>
      </c>
      <c r="E12" t="s">
        <v>1578</v>
      </c>
      <c r="F12" t="s">
        <v>30</v>
      </c>
      <c r="G12" t="s">
        <v>31</v>
      </c>
      <c r="H12" t="s">
        <v>32</v>
      </c>
      <c r="I12" t="s">
        <v>33</v>
      </c>
      <c r="J12" t="s">
        <v>21</v>
      </c>
      <c r="K12" t="s">
        <v>1574</v>
      </c>
      <c r="M12" t="s">
        <v>79</v>
      </c>
      <c r="N12" s="15" t="str">
        <f t="shared" si="0"/>
        <v>NWT Business</v>
      </c>
      <c r="O12" t="s">
        <v>37</v>
      </c>
      <c r="P12" t="s">
        <v>25</v>
      </c>
      <c r="Q12" t="s">
        <v>26</v>
      </c>
      <c r="R12" s="4">
        <v>44725</v>
      </c>
      <c r="S12" s="4">
        <v>45382</v>
      </c>
      <c r="T12" s="12">
        <v>15000</v>
      </c>
      <c r="U12" s="12">
        <v>0</v>
      </c>
      <c r="V12" s="12">
        <v>0</v>
      </c>
      <c r="W12" s="12">
        <v>15000</v>
      </c>
    </row>
    <row r="13" spans="1:23" x14ac:dyDescent="0.25">
      <c r="A13" t="s">
        <v>86</v>
      </c>
      <c r="B13" t="s">
        <v>1547</v>
      </c>
      <c r="C13" t="s">
        <v>87</v>
      </c>
      <c r="D13" t="s">
        <v>88</v>
      </c>
      <c r="E13" t="s">
        <v>1580</v>
      </c>
      <c r="F13" t="s">
        <v>37</v>
      </c>
      <c r="G13" t="s">
        <v>89</v>
      </c>
      <c r="H13" t="s">
        <v>32</v>
      </c>
      <c r="I13" t="s">
        <v>33</v>
      </c>
      <c r="J13" t="s">
        <v>21</v>
      </c>
      <c r="K13" t="s">
        <v>34</v>
      </c>
      <c r="L13" t="s">
        <v>90</v>
      </c>
      <c r="M13" t="s">
        <v>91</v>
      </c>
      <c r="N13" s="15" t="str">
        <f t="shared" si="0"/>
        <v>NWT Business</v>
      </c>
      <c r="O13" t="s">
        <v>37</v>
      </c>
      <c r="P13" t="s">
        <v>25</v>
      </c>
      <c r="Q13" t="s">
        <v>26</v>
      </c>
      <c r="R13" s="4">
        <v>43122</v>
      </c>
      <c r="S13" s="4">
        <v>44805</v>
      </c>
      <c r="T13" s="12">
        <v>0</v>
      </c>
      <c r="U13" s="12">
        <v>1</v>
      </c>
      <c r="V13" s="12">
        <v>123015.21</v>
      </c>
      <c r="W13" s="12">
        <v>123015.21</v>
      </c>
    </row>
    <row r="14" spans="1:23" x14ac:dyDescent="0.25">
      <c r="A14" t="s">
        <v>86</v>
      </c>
      <c r="B14" t="s">
        <v>1547</v>
      </c>
      <c r="C14" t="s">
        <v>92</v>
      </c>
      <c r="D14" t="s">
        <v>93</v>
      </c>
      <c r="E14" t="s">
        <v>1583</v>
      </c>
      <c r="F14" t="s">
        <v>94</v>
      </c>
      <c r="G14" t="s">
        <v>89</v>
      </c>
      <c r="H14" t="s">
        <v>32</v>
      </c>
      <c r="I14" t="s">
        <v>33</v>
      </c>
      <c r="J14" t="s">
        <v>21</v>
      </c>
      <c r="K14" t="s">
        <v>34</v>
      </c>
      <c r="M14" t="s">
        <v>91</v>
      </c>
      <c r="N14" s="15" t="str">
        <f t="shared" si="0"/>
        <v>NWT Business</v>
      </c>
      <c r="O14" t="s">
        <v>94</v>
      </c>
      <c r="P14" t="s">
        <v>25</v>
      </c>
      <c r="Q14" t="s">
        <v>26</v>
      </c>
      <c r="R14" s="4">
        <v>43119</v>
      </c>
      <c r="S14" s="4">
        <v>44805</v>
      </c>
      <c r="T14" s="12">
        <v>0</v>
      </c>
      <c r="U14" s="12">
        <v>1</v>
      </c>
      <c r="V14" s="12">
        <v>277483.52000000002</v>
      </c>
      <c r="W14" s="12">
        <v>277483.52000000002</v>
      </c>
    </row>
    <row r="15" spans="1:23" x14ac:dyDescent="0.25">
      <c r="A15" t="s">
        <v>86</v>
      </c>
      <c r="B15" t="s">
        <v>1547</v>
      </c>
      <c r="C15" t="s">
        <v>95</v>
      </c>
      <c r="D15" t="s">
        <v>96</v>
      </c>
      <c r="E15" t="s">
        <v>1580</v>
      </c>
      <c r="F15" t="s">
        <v>37</v>
      </c>
      <c r="G15" t="s">
        <v>89</v>
      </c>
      <c r="H15" t="s">
        <v>32</v>
      </c>
      <c r="I15" t="s">
        <v>33</v>
      </c>
      <c r="J15" t="s">
        <v>21</v>
      </c>
      <c r="K15" t="s">
        <v>34</v>
      </c>
      <c r="M15" t="s">
        <v>91</v>
      </c>
      <c r="N15" s="15" t="str">
        <f t="shared" si="0"/>
        <v>Not in the NWT</v>
      </c>
      <c r="O15" t="s">
        <v>81</v>
      </c>
      <c r="P15" t="s">
        <v>55</v>
      </c>
      <c r="Q15" t="s">
        <v>11</v>
      </c>
      <c r="R15" s="4">
        <v>43122</v>
      </c>
      <c r="S15" s="4">
        <v>44805</v>
      </c>
      <c r="T15" s="12">
        <v>0</v>
      </c>
      <c r="U15" s="12">
        <v>1</v>
      </c>
      <c r="V15" s="12">
        <v>123015.21</v>
      </c>
      <c r="W15" s="12">
        <v>123015.21</v>
      </c>
    </row>
    <row r="16" spans="1:23" x14ac:dyDescent="0.25">
      <c r="A16" t="s">
        <v>86</v>
      </c>
      <c r="B16" t="s">
        <v>1547</v>
      </c>
      <c r="C16" t="s">
        <v>101</v>
      </c>
      <c r="D16" t="s">
        <v>102</v>
      </c>
      <c r="E16" t="s">
        <v>1577</v>
      </c>
      <c r="F16" t="s">
        <v>30</v>
      </c>
      <c r="G16" t="s">
        <v>97</v>
      </c>
      <c r="H16" t="s">
        <v>32</v>
      </c>
      <c r="I16" t="s">
        <v>33</v>
      </c>
      <c r="J16" t="s">
        <v>21</v>
      </c>
      <c r="K16" t="s">
        <v>34</v>
      </c>
      <c r="L16" t="s">
        <v>103</v>
      </c>
      <c r="M16" t="s">
        <v>104</v>
      </c>
      <c r="N16" s="15" t="str">
        <f t="shared" si="0"/>
        <v>NWT Business</v>
      </c>
      <c r="O16" t="s">
        <v>37</v>
      </c>
      <c r="P16" t="s">
        <v>25</v>
      </c>
      <c r="Q16" t="s">
        <v>70</v>
      </c>
      <c r="R16" s="4">
        <v>43944</v>
      </c>
      <c r="S16" s="4">
        <v>44651</v>
      </c>
      <c r="T16" s="12">
        <v>0</v>
      </c>
      <c r="U16" s="12">
        <v>1</v>
      </c>
      <c r="V16" s="12">
        <v>1784.2</v>
      </c>
      <c r="W16" s="12">
        <v>1784.2</v>
      </c>
    </row>
    <row r="17" spans="1:23" x14ac:dyDescent="0.25">
      <c r="A17" t="s">
        <v>86</v>
      </c>
      <c r="B17" t="s">
        <v>1547</v>
      </c>
      <c r="C17" t="s">
        <v>109</v>
      </c>
      <c r="D17" t="s">
        <v>110</v>
      </c>
      <c r="E17" t="s">
        <v>1582</v>
      </c>
      <c r="F17" t="s">
        <v>4</v>
      </c>
      <c r="G17" t="s">
        <v>82</v>
      </c>
      <c r="H17" t="s">
        <v>32</v>
      </c>
      <c r="I17" t="s">
        <v>83</v>
      </c>
      <c r="J17" t="s">
        <v>21</v>
      </c>
      <c r="K17" t="s">
        <v>22</v>
      </c>
      <c r="L17" t="s">
        <v>111</v>
      </c>
      <c r="M17" t="s">
        <v>91</v>
      </c>
      <c r="N17" s="15" t="str">
        <f t="shared" si="0"/>
        <v>Not in the NWT</v>
      </c>
      <c r="O17" t="s">
        <v>81</v>
      </c>
      <c r="P17" t="s">
        <v>55</v>
      </c>
      <c r="Q17" t="s">
        <v>11</v>
      </c>
      <c r="R17" s="4">
        <v>44644</v>
      </c>
      <c r="S17" s="4">
        <v>44665</v>
      </c>
      <c r="T17" s="12">
        <v>0</v>
      </c>
      <c r="U17" s="12">
        <v>1</v>
      </c>
      <c r="V17" s="12">
        <v>38780</v>
      </c>
      <c r="W17" s="12">
        <v>38780</v>
      </c>
    </row>
    <row r="18" spans="1:23" x14ac:dyDescent="0.25">
      <c r="A18" t="s">
        <v>86</v>
      </c>
      <c r="B18" t="s">
        <v>1547</v>
      </c>
      <c r="C18" t="s">
        <v>1560</v>
      </c>
      <c r="D18" t="s">
        <v>1561</v>
      </c>
      <c r="E18" t="s">
        <v>1579</v>
      </c>
      <c r="F18" t="s">
        <v>30</v>
      </c>
      <c r="G18" t="s">
        <v>89</v>
      </c>
      <c r="H18" t="s">
        <v>32</v>
      </c>
      <c r="I18" t="s">
        <v>83</v>
      </c>
      <c r="J18" t="s">
        <v>21</v>
      </c>
      <c r="K18" t="s">
        <v>112</v>
      </c>
      <c r="M18" t="s">
        <v>107</v>
      </c>
      <c r="N18" s="15" t="str">
        <f t="shared" si="0"/>
        <v>NWT Business</v>
      </c>
      <c r="O18" t="s">
        <v>108</v>
      </c>
      <c r="P18" t="s">
        <v>25</v>
      </c>
      <c r="Q18" t="s">
        <v>26</v>
      </c>
      <c r="R18" s="4">
        <v>44634</v>
      </c>
      <c r="S18" s="4">
        <v>44636</v>
      </c>
      <c r="T18" s="12">
        <v>0</v>
      </c>
      <c r="U18" s="12">
        <v>1</v>
      </c>
      <c r="V18" s="12">
        <v>3137.1</v>
      </c>
      <c r="W18" s="12">
        <v>3137.1</v>
      </c>
    </row>
    <row r="19" spans="1:23" x14ac:dyDescent="0.25">
      <c r="A19" t="s">
        <v>86</v>
      </c>
      <c r="B19" t="s">
        <v>1547</v>
      </c>
      <c r="C19" t="s">
        <v>113</v>
      </c>
      <c r="D19" t="s">
        <v>114</v>
      </c>
      <c r="E19" t="s">
        <v>1579</v>
      </c>
      <c r="F19" t="s">
        <v>17</v>
      </c>
      <c r="G19" t="s">
        <v>97</v>
      </c>
      <c r="H19" t="s">
        <v>32</v>
      </c>
      <c r="I19" t="s">
        <v>33</v>
      </c>
      <c r="J19" t="s">
        <v>115</v>
      </c>
      <c r="K19" t="s">
        <v>8</v>
      </c>
      <c r="M19" t="s">
        <v>116</v>
      </c>
      <c r="N19" s="15" t="str">
        <f t="shared" si="0"/>
        <v>NWT Business</v>
      </c>
      <c r="O19" t="s">
        <v>28</v>
      </c>
      <c r="P19" t="s">
        <v>25</v>
      </c>
      <c r="Q19" t="s">
        <v>26</v>
      </c>
      <c r="R19" s="4">
        <v>44652</v>
      </c>
      <c r="S19" s="4">
        <v>46112</v>
      </c>
      <c r="T19" s="12">
        <v>3863717.16</v>
      </c>
      <c r="U19" s="12">
        <v>0</v>
      </c>
      <c r="V19" s="12">
        <v>0</v>
      </c>
      <c r="W19" s="12">
        <v>3863717.16</v>
      </c>
    </row>
    <row r="20" spans="1:23" x14ac:dyDescent="0.25">
      <c r="A20" t="s">
        <v>86</v>
      </c>
      <c r="B20" t="s">
        <v>1547</v>
      </c>
      <c r="C20" t="s">
        <v>117</v>
      </c>
      <c r="D20" t="s">
        <v>118</v>
      </c>
      <c r="E20" t="s">
        <v>1580</v>
      </c>
      <c r="F20" t="s">
        <v>37</v>
      </c>
      <c r="G20" t="s">
        <v>82</v>
      </c>
      <c r="H20" t="s">
        <v>32</v>
      </c>
      <c r="I20" t="s">
        <v>83</v>
      </c>
      <c r="J20" t="s">
        <v>7</v>
      </c>
      <c r="K20" t="s">
        <v>8</v>
      </c>
      <c r="M20" t="s">
        <v>119</v>
      </c>
      <c r="N20" s="15" t="str">
        <f t="shared" si="0"/>
        <v>NWT Business</v>
      </c>
      <c r="O20" t="s">
        <v>37</v>
      </c>
      <c r="P20" t="s">
        <v>25</v>
      </c>
      <c r="Q20" t="s">
        <v>26</v>
      </c>
      <c r="R20" s="4">
        <v>44652</v>
      </c>
      <c r="S20" s="4">
        <v>44666</v>
      </c>
      <c r="T20" s="12">
        <v>22500</v>
      </c>
      <c r="U20" s="12">
        <v>1</v>
      </c>
      <c r="V20" s="12">
        <v>6264.75</v>
      </c>
      <c r="W20" s="12">
        <v>28764.75</v>
      </c>
    </row>
    <row r="21" spans="1:23" x14ac:dyDescent="0.25">
      <c r="A21" t="s">
        <v>86</v>
      </c>
      <c r="B21" t="s">
        <v>1547</v>
      </c>
      <c r="C21" t="s">
        <v>120</v>
      </c>
      <c r="D21" t="s">
        <v>121</v>
      </c>
      <c r="E21" t="s">
        <v>1581</v>
      </c>
      <c r="F21" t="s">
        <v>85</v>
      </c>
      <c r="G21" t="s">
        <v>122</v>
      </c>
      <c r="H21" t="s">
        <v>5</v>
      </c>
      <c r="I21" t="s">
        <v>6</v>
      </c>
      <c r="J21" t="s">
        <v>21</v>
      </c>
      <c r="K21" t="s">
        <v>112</v>
      </c>
      <c r="M21" t="s">
        <v>123</v>
      </c>
      <c r="N21" s="15" t="str">
        <f t="shared" si="0"/>
        <v>NWT Business</v>
      </c>
      <c r="O21" t="s">
        <v>85</v>
      </c>
      <c r="P21" t="s">
        <v>25</v>
      </c>
      <c r="Q21" t="s">
        <v>70</v>
      </c>
      <c r="R21" s="4">
        <v>44649</v>
      </c>
      <c r="S21" s="4">
        <v>44651</v>
      </c>
      <c r="T21" s="12">
        <v>0</v>
      </c>
      <c r="U21" s="12">
        <v>1</v>
      </c>
      <c r="V21" s="12">
        <v>1306.05</v>
      </c>
      <c r="W21" s="12">
        <v>1306.05</v>
      </c>
    </row>
    <row r="22" spans="1:23" x14ac:dyDescent="0.25">
      <c r="A22" t="s">
        <v>86</v>
      </c>
      <c r="B22" t="s">
        <v>1547</v>
      </c>
      <c r="C22" t="s">
        <v>124</v>
      </c>
      <c r="D22" t="s">
        <v>125</v>
      </c>
      <c r="E22" t="s">
        <v>1578</v>
      </c>
      <c r="F22" t="s">
        <v>30</v>
      </c>
      <c r="G22" t="s">
        <v>31</v>
      </c>
      <c r="H22" t="s">
        <v>32</v>
      </c>
      <c r="I22" t="s">
        <v>33</v>
      </c>
      <c r="J22" t="s">
        <v>21</v>
      </c>
      <c r="K22" t="s">
        <v>34</v>
      </c>
      <c r="L22" t="s">
        <v>126</v>
      </c>
      <c r="M22" t="s">
        <v>127</v>
      </c>
      <c r="N22" s="15" t="str">
        <f t="shared" si="0"/>
        <v>Not in the NWT</v>
      </c>
      <c r="O22" t="s">
        <v>128</v>
      </c>
      <c r="P22" t="s">
        <v>13</v>
      </c>
      <c r="Q22" t="s">
        <v>11</v>
      </c>
      <c r="R22" s="4">
        <v>44652</v>
      </c>
      <c r="S22" s="4">
        <v>45016</v>
      </c>
      <c r="T22" s="12">
        <v>30000</v>
      </c>
      <c r="U22" s="12">
        <v>0</v>
      </c>
      <c r="V22" s="12">
        <v>0</v>
      </c>
      <c r="W22" s="12">
        <v>30000</v>
      </c>
    </row>
    <row r="23" spans="1:23" x14ac:dyDescent="0.25">
      <c r="A23" t="s">
        <v>86</v>
      </c>
      <c r="B23" t="s">
        <v>1547</v>
      </c>
      <c r="C23" t="s">
        <v>129</v>
      </c>
      <c r="D23" t="s">
        <v>130</v>
      </c>
      <c r="E23" t="s">
        <v>1579</v>
      </c>
      <c r="F23" t="s">
        <v>37</v>
      </c>
      <c r="G23" t="s">
        <v>97</v>
      </c>
      <c r="H23" t="s">
        <v>32</v>
      </c>
      <c r="I23" t="s">
        <v>33</v>
      </c>
      <c r="J23" t="s">
        <v>115</v>
      </c>
      <c r="K23" t="s">
        <v>8</v>
      </c>
      <c r="M23" t="s">
        <v>131</v>
      </c>
      <c r="N23" s="15" t="str">
        <f t="shared" si="0"/>
        <v>NWT Business</v>
      </c>
      <c r="O23" t="s">
        <v>37</v>
      </c>
      <c r="P23" t="s">
        <v>25</v>
      </c>
      <c r="Q23" t="s">
        <v>26</v>
      </c>
      <c r="R23" s="4">
        <v>44652</v>
      </c>
      <c r="S23" s="4">
        <v>46112</v>
      </c>
      <c r="T23" s="12">
        <v>537112.36</v>
      </c>
      <c r="U23" s="12">
        <v>0</v>
      </c>
      <c r="V23" s="12">
        <v>0</v>
      </c>
      <c r="W23" s="12">
        <v>537112.36</v>
      </c>
    </row>
    <row r="24" spans="1:23" x14ac:dyDescent="0.25">
      <c r="A24" t="s">
        <v>86</v>
      </c>
      <c r="B24" t="s">
        <v>1547</v>
      </c>
      <c r="C24" t="s">
        <v>132</v>
      </c>
      <c r="D24" t="s">
        <v>133</v>
      </c>
      <c r="E24" t="s">
        <v>1580</v>
      </c>
      <c r="F24" t="s">
        <v>30</v>
      </c>
      <c r="G24" t="s">
        <v>89</v>
      </c>
      <c r="H24" t="s">
        <v>32</v>
      </c>
      <c r="I24" t="s">
        <v>83</v>
      </c>
      <c r="J24" t="s">
        <v>21</v>
      </c>
      <c r="K24" t="s">
        <v>112</v>
      </c>
      <c r="M24" t="s">
        <v>91</v>
      </c>
      <c r="N24" s="15" t="str">
        <f t="shared" si="0"/>
        <v>Not in the NWT</v>
      </c>
      <c r="O24" t="s">
        <v>1592</v>
      </c>
      <c r="P24" t="s">
        <v>420</v>
      </c>
      <c r="Q24" t="s">
        <v>11</v>
      </c>
      <c r="R24" s="4">
        <v>44653</v>
      </c>
      <c r="S24" s="4">
        <v>44654</v>
      </c>
      <c r="T24" s="12">
        <v>24000</v>
      </c>
      <c r="U24" s="12">
        <v>0</v>
      </c>
      <c r="V24" s="12">
        <v>0</v>
      </c>
      <c r="W24" s="12">
        <v>24000</v>
      </c>
    </row>
    <row r="25" spans="1:23" x14ac:dyDescent="0.25">
      <c r="A25" t="s">
        <v>86</v>
      </c>
      <c r="B25" t="s">
        <v>1547</v>
      </c>
      <c r="C25" t="s">
        <v>134</v>
      </c>
      <c r="D25" t="s">
        <v>135</v>
      </c>
      <c r="E25" t="s">
        <v>1580</v>
      </c>
      <c r="F25" t="s">
        <v>30</v>
      </c>
      <c r="G25" t="s">
        <v>89</v>
      </c>
      <c r="H25" t="s">
        <v>32</v>
      </c>
      <c r="I25" t="s">
        <v>83</v>
      </c>
      <c r="J25" t="s">
        <v>21</v>
      </c>
      <c r="K25" t="s">
        <v>112</v>
      </c>
      <c r="M25" t="s">
        <v>136</v>
      </c>
      <c r="N25" s="15" t="str">
        <f t="shared" si="0"/>
        <v>NWT Business</v>
      </c>
      <c r="O25" t="s">
        <v>37</v>
      </c>
      <c r="P25" t="s">
        <v>25</v>
      </c>
      <c r="Q25" t="s">
        <v>26</v>
      </c>
      <c r="R25" s="4">
        <v>44683</v>
      </c>
      <c r="S25" s="4">
        <v>44689</v>
      </c>
      <c r="T25" s="12">
        <v>15000</v>
      </c>
      <c r="U25" s="12">
        <v>0</v>
      </c>
      <c r="V25" s="12">
        <v>0</v>
      </c>
      <c r="W25" s="12">
        <v>15000</v>
      </c>
    </row>
    <row r="26" spans="1:23" x14ac:dyDescent="0.25">
      <c r="A26" t="s">
        <v>86</v>
      </c>
      <c r="B26" t="s">
        <v>1547</v>
      </c>
      <c r="C26" t="s">
        <v>137</v>
      </c>
      <c r="D26" t="s">
        <v>138</v>
      </c>
      <c r="E26" t="s">
        <v>1580</v>
      </c>
      <c r="F26" t="s">
        <v>37</v>
      </c>
      <c r="G26" t="s">
        <v>31</v>
      </c>
      <c r="H26" t="s">
        <v>32</v>
      </c>
      <c r="I26" t="s">
        <v>33</v>
      </c>
      <c r="J26" t="s">
        <v>7</v>
      </c>
      <c r="K26" t="s">
        <v>8</v>
      </c>
      <c r="M26" t="s">
        <v>139</v>
      </c>
      <c r="N26" s="15" t="str">
        <f t="shared" si="0"/>
        <v>NWT Business</v>
      </c>
      <c r="O26" t="s">
        <v>28</v>
      </c>
      <c r="P26" t="s">
        <v>25</v>
      </c>
      <c r="Q26" t="s">
        <v>70</v>
      </c>
      <c r="R26" s="4">
        <v>44652</v>
      </c>
      <c r="S26" s="4">
        <v>45016</v>
      </c>
      <c r="T26" s="12">
        <v>24800</v>
      </c>
      <c r="U26" s="12">
        <v>0</v>
      </c>
      <c r="V26" s="12">
        <v>0</v>
      </c>
      <c r="W26" s="12">
        <v>24800</v>
      </c>
    </row>
    <row r="27" spans="1:23" x14ac:dyDescent="0.25">
      <c r="A27" t="s">
        <v>86</v>
      </c>
      <c r="B27" t="s">
        <v>1547</v>
      </c>
      <c r="C27" t="s">
        <v>140</v>
      </c>
      <c r="D27" t="s">
        <v>141</v>
      </c>
      <c r="E27" t="s">
        <v>1577</v>
      </c>
      <c r="F27" t="s">
        <v>37</v>
      </c>
      <c r="G27" t="s">
        <v>142</v>
      </c>
      <c r="H27" t="s">
        <v>32</v>
      </c>
      <c r="I27" t="s">
        <v>33</v>
      </c>
      <c r="J27" t="s">
        <v>21</v>
      </c>
      <c r="K27" t="s">
        <v>34</v>
      </c>
      <c r="L27" t="s">
        <v>143</v>
      </c>
      <c r="M27" t="s">
        <v>144</v>
      </c>
      <c r="N27" s="15" t="str">
        <f t="shared" si="0"/>
        <v>Not in the NWT</v>
      </c>
      <c r="O27" t="s">
        <v>81</v>
      </c>
      <c r="P27" t="s">
        <v>55</v>
      </c>
      <c r="Q27" t="s">
        <v>11</v>
      </c>
      <c r="R27" s="4">
        <v>44663</v>
      </c>
      <c r="S27" s="4">
        <v>45016</v>
      </c>
      <c r="T27" s="12">
        <v>54500</v>
      </c>
      <c r="U27" s="12">
        <v>0</v>
      </c>
      <c r="V27" s="12">
        <v>0</v>
      </c>
      <c r="W27" s="12">
        <v>54500</v>
      </c>
    </row>
    <row r="28" spans="1:23" x14ac:dyDescent="0.25">
      <c r="A28" t="s">
        <v>86</v>
      </c>
      <c r="B28" t="s">
        <v>1547</v>
      </c>
      <c r="C28" t="s">
        <v>145</v>
      </c>
      <c r="D28" t="s">
        <v>146</v>
      </c>
      <c r="E28" t="s">
        <v>1578</v>
      </c>
      <c r="F28" t="s">
        <v>30</v>
      </c>
      <c r="G28" t="s">
        <v>31</v>
      </c>
      <c r="H28" t="s">
        <v>32</v>
      </c>
      <c r="I28" t="s">
        <v>33</v>
      </c>
      <c r="J28" t="s">
        <v>21</v>
      </c>
      <c r="K28" t="s">
        <v>34</v>
      </c>
      <c r="L28" t="s">
        <v>147</v>
      </c>
      <c r="M28" t="s">
        <v>148</v>
      </c>
      <c r="N28" s="15" t="str">
        <f t="shared" si="0"/>
        <v>Not in the NWT</v>
      </c>
      <c r="O28" t="s">
        <v>81</v>
      </c>
      <c r="P28" t="s">
        <v>55</v>
      </c>
      <c r="Q28" t="s">
        <v>11</v>
      </c>
      <c r="R28" s="4">
        <v>44666</v>
      </c>
      <c r="S28" s="4">
        <v>45016</v>
      </c>
      <c r="T28" s="12">
        <v>50000</v>
      </c>
      <c r="U28" s="12">
        <v>0</v>
      </c>
      <c r="V28" s="12">
        <v>0</v>
      </c>
      <c r="W28" s="12">
        <v>50000</v>
      </c>
    </row>
    <row r="29" spans="1:23" x14ac:dyDescent="0.25">
      <c r="A29" t="s">
        <v>86</v>
      </c>
      <c r="B29" t="s">
        <v>1547</v>
      </c>
      <c r="C29" t="s">
        <v>149</v>
      </c>
      <c r="D29" t="s">
        <v>150</v>
      </c>
      <c r="E29" t="s">
        <v>1582</v>
      </c>
      <c r="F29" t="s">
        <v>4</v>
      </c>
      <c r="G29" t="s">
        <v>82</v>
      </c>
      <c r="H29" t="s">
        <v>32</v>
      </c>
      <c r="I29" t="s">
        <v>83</v>
      </c>
      <c r="J29" t="s">
        <v>21</v>
      </c>
      <c r="K29" t="s">
        <v>22</v>
      </c>
      <c r="L29" t="s">
        <v>151</v>
      </c>
      <c r="M29" t="s">
        <v>152</v>
      </c>
      <c r="N29" s="15" t="str">
        <f t="shared" si="0"/>
        <v>NWT Business</v>
      </c>
      <c r="O29" t="s">
        <v>4</v>
      </c>
      <c r="P29" t="s">
        <v>25</v>
      </c>
      <c r="Q29" t="s">
        <v>26</v>
      </c>
      <c r="R29" s="4">
        <v>44670</v>
      </c>
      <c r="S29" s="4">
        <v>44681</v>
      </c>
      <c r="T29" s="12">
        <v>130306.65</v>
      </c>
      <c r="U29" s="12">
        <v>0</v>
      </c>
      <c r="V29" s="12">
        <v>0</v>
      </c>
      <c r="W29" s="12">
        <v>130306.65</v>
      </c>
    </row>
    <row r="30" spans="1:23" x14ac:dyDescent="0.25">
      <c r="A30" t="s">
        <v>86</v>
      </c>
      <c r="B30" t="s">
        <v>1547</v>
      </c>
      <c r="C30" t="s">
        <v>153</v>
      </c>
      <c r="D30" t="s">
        <v>154</v>
      </c>
      <c r="E30" t="s">
        <v>1580</v>
      </c>
      <c r="F30" t="s">
        <v>37</v>
      </c>
      <c r="G30" t="s">
        <v>31</v>
      </c>
      <c r="H30" t="s">
        <v>32</v>
      </c>
      <c r="I30" t="s">
        <v>33</v>
      </c>
      <c r="J30" t="s">
        <v>7</v>
      </c>
      <c r="K30" t="s">
        <v>8</v>
      </c>
      <c r="M30" t="s">
        <v>155</v>
      </c>
      <c r="N30" s="15" t="str">
        <f t="shared" si="0"/>
        <v>Not in the NWT</v>
      </c>
      <c r="O30" t="s">
        <v>156</v>
      </c>
      <c r="P30" t="s">
        <v>157</v>
      </c>
      <c r="Q30" t="s">
        <v>11</v>
      </c>
      <c r="R30" s="4">
        <v>44682</v>
      </c>
      <c r="S30" s="4">
        <v>45747</v>
      </c>
      <c r="T30" s="12">
        <v>75000</v>
      </c>
      <c r="U30" s="12">
        <v>0</v>
      </c>
      <c r="V30" s="12">
        <v>0</v>
      </c>
      <c r="W30" s="12">
        <v>75000</v>
      </c>
    </row>
    <row r="31" spans="1:23" x14ac:dyDescent="0.25">
      <c r="A31" t="s">
        <v>86</v>
      </c>
      <c r="B31" t="s">
        <v>1547</v>
      </c>
      <c r="C31" t="s">
        <v>158</v>
      </c>
      <c r="D31" t="s">
        <v>159</v>
      </c>
      <c r="E31" t="s">
        <v>1580</v>
      </c>
      <c r="F31" t="s">
        <v>37</v>
      </c>
      <c r="G31" t="s">
        <v>31</v>
      </c>
      <c r="H31" t="s">
        <v>32</v>
      </c>
      <c r="I31" t="s">
        <v>33</v>
      </c>
      <c r="J31" t="s">
        <v>7</v>
      </c>
      <c r="K31" t="s">
        <v>8</v>
      </c>
      <c r="M31" t="s">
        <v>160</v>
      </c>
      <c r="N31" s="15" t="str">
        <f t="shared" si="0"/>
        <v>Not in the NWT</v>
      </c>
      <c r="O31" t="s">
        <v>81</v>
      </c>
      <c r="P31" t="s">
        <v>55</v>
      </c>
      <c r="Q31" t="s">
        <v>11</v>
      </c>
      <c r="R31" s="4">
        <v>44687</v>
      </c>
      <c r="S31" s="4">
        <v>45016</v>
      </c>
      <c r="T31" s="12">
        <v>64902.5</v>
      </c>
      <c r="U31" s="12">
        <v>0</v>
      </c>
      <c r="V31" s="12">
        <v>0</v>
      </c>
      <c r="W31" s="12">
        <v>64902.5</v>
      </c>
    </row>
    <row r="32" spans="1:23" x14ac:dyDescent="0.25">
      <c r="A32" t="s">
        <v>86</v>
      </c>
      <c r="B32" t="s">
        <v>1547</v>
      </c>
      <c r="C32" t="s">
        <v>161</v>
      </c>
      <c r="D32" t="s">
        <v>162</v>
      </c>
      <c r="E32" t="s">
        <v>1580</v>
      </c>
      <c r="F32" t="s">
        <v>37</v>
      </c>
      <c r="G32" t="s">
        <v>163</v>
      </c>
      <c r="H32" t="s">
        <v>32</v>
      </c>
      <c r="I32" t="s">
        <v>33</v>
      </c>
      <c r="J32" t="s">
        <v>7</v>
      </c>
      <c r="K32" t="s">
        <v>8</v>
      </c>
      <c r="M32" t="s">
        <v>164</v>
      </c>
      <c r="N32" s="15" t="str">
        <f t="shared" si="0"/>
        <v>Not in the NWT</v>
      </c>
      <c r="O32" t="s">
        <v>165</v>
      </c>
      <c r="P32" t="s">
        <v>13</v>
      </c>
      <c r="Q32" t="s">
        <v>11</v>
      </c>
      <c r="R32" s="4">
        <v>44677</v>
      </c>
      <c r="S32" s="4">
        <v>45016</v>
      </c>
      <c r="T32" s="12">
        <v>20180</v>
      </c>
      <c r="U32" s="12">
        <v>0</v>
      </c>
      <c r="V32" s="12">
        <v>0</v>
      </c>
      <c r="W32" s="12">
        <v>20180</v>
      </c>
    </row>
    <row r="33" spans="1:23" x14ac:dyDescent="0.25">
      <c r="A33" t="s">
        <v>86</v>
      </c>
      <c r="B33" t="s">
        <v>1547</v>
      </c>
      <c r="C33" t="s">
        <v>166</v>
      </c>
      <c r="D33" t="s">
        <v>167</v>
      </c>
      <c r="E33" t="s">
        <v>1579</v>
      </c>
      <c r="F33" t="s">
        <v>28</v>
      </c>
      <c r="G33" t="s">
        <v>46</v>
      </c>
      <c r="H33" t="s">
        <v>32</v>
      </c>
      <c r="I33" t="s">
        <v>33</v>
      </c>
      <c r="J33" t="s">
        <v>7</v>
      </c>
      <c r="K33" t="s">
        <v>8</v>
      </c>
      <c r="M33" t="s">
        <v>168</v>
      </c>
      <c r="N33" s="15" t="str">
        <f t="shared" si="0"/>
        <v>Not in the NWT</v>
      </c>
      <c r="O33" t="s">
        <v>169</v>
      </c>
      <c r="P33" t="s">
        <v>170</v>
      </c>
      <c r="Q33" t="s">
        <v>11</v>
      </c>
      <c r="R33" s="4">
        <v>44684</v>
      </c>
      <c r="S33" s="4">
        <v>44713</v>
      </c>
      <c r="T33" s="12">
        <v>47635.73</v>
      </c>
      <c r="U33" s="12">
        <v>0</v>
      </c>
      <c r="V33" s="12">
        <v>0</v>
      </c>
      <c r="W33" s="12">
        <v>47635.73</v>
      </c>
    </row>
    <row r="34" spans="1:23" x14ac:dyDescent="0.25">
      <c r="A34" t="s">
        <v>86</v>
      </c>
      <c r="B34" t="s">
        <v>1547</v>
      </c>
      <c r="C34" t="s">
        <v>171</v>
      </c>
      <c r="D34" t="s">
        <v>172</v>
      </c>
      <c r="E34" t="s">
        <v>1580</v>
      </c>
      <c r="F34" t="s">
        <v>30</v>
      </c>
      <c r="G34" t="s">
        <v>89</v>
      </c>
      <c r="H34" t="s">
        <v>32</v>
      </c>
      <c r="I34" t="s">
        <v>83</v>
      </c>
      <c r="J34" t="s">
        <v>21</v>
      </c>
      <c r="K34" t="s">
        <v>112</v>
      </c>
      <c r="M34" t="s">
        <v>136</v>
      </c>
      <c r="N34" s="15" t="str">
        <f t="shared" si="0"/>
        <v>NWT Business</v>
      </c>
      <c r="O34" t="s">
        <v>37</v>
      </c>
      <c r="P34" t="s">
        <v>25</v>
      </c>
      <c r="Q34" t="s">
        <v>26</v>
      </c>
      <c r="R34" s="4">
        <v>44699</v>
      </c>
      <c r="S34" s="4">
        <v>44699</v>
      </c>
      <c r="T34" s="12">
        <v>11000</v>
      </c>
      <c r="U34" s="12">
        <v>0</v>
      </c>
      <c r="V34" s="12">
        <v>0</v>
      </c>
      <c r="W34" s="12">
        <v>11000</v>
      </c>
    </row>
    <row r="35" spans="1:23" x14ac:dyDescent="0.25">
      <c r="A35" t="s">
        <v>86</v>
      </c>
      <c r="B35" t="s">
        <v>1547</v>
      </c>
      <c r="C35" t="s">
        <v>173</v>
      </c>
      <c r="D35" t="s">
        <v>174</v>
      </c>
      <c r="E35" t="s">
        <v>1579</v>
      </c>
      <c r="F35" t="s">
        <v>30</v>
      </c>
      <c r="G35" t="s">
        <v>89</v>
      </c>
      <c r="H35" t="s">
        <v>32</v>
      </c>
      <c r="I35" t="s">
        <v>83</v>
      </c>
      <c r="J35" t="s">
        <v>21</v>
      </c>
      <c r="K35" t="s">
        <v>112</v>
      </c>
      <c r="M35" t="s">
        <v>91</v>
      </c>
      <c r="N35" s="15" t="str">
        <f t="shared" si="0"/>
        <v>Not in the NWT</v>
      </c>
      <c r="O35" t="s">
        <v>1592</v>
      </c>
      <c r="P35" t="s">
        <v>420</v>
      </c>
      <c r="Q35" t="s">
        <v>11</v>
      </c>
      <c r="R35" s="4">
        <v>44706</v>
      </c>
      <c r="S35" s="4">
        <v>44707</v>
      </c>
      <c r="T35" s="12">
        <v>20000</v>
      </c>
      <c r="U35" s="12">
        <v>0</v>
      </c>
      <c r="V35" s="12">
        <v>0</v>
      </c>
      <c r="W35" s="12">
        <v>20000</v>
      </c>
    </row>
    <row r="36" spans="1:23" x14ac:dyDescent="0.25">
      <c r="A36" t="s">
        <v>86</v>
      </c>
      <c r="B36" t="s">
        <v>1547</v>
      </c>
      <c r="C36" t="s">
        <v>175</v>
      </c>
      <c r="D36" t="s">
        <v>176</v>
      </c>
      <c r="E36" t="s">
        <v>1579</v>
      </c>
      <c r="F36" t="s">
        <v>30</v>
      </c>
      <c r="G36" t="s">
        <v>89</v>
      </c>
      <c r="H36" t="s">
        <v>32</v>
      </c>
      <c r="I36" t="s">
        <v>83</v>
      </c>
      <c r="J36" t="s">
        <v>21</v>
      </c>
      <c r="K36" t="s">
        <v>112</v>
      </c>
      <c r="M36" t="s">
        <v>91</v>
      </c>
      <c r="N36" s="15" t="str">
        <f t="shared" si="0"/>
        <v>Not in the NWT</v>
      </c>
      <c r="O36" t="s">
        <v>1592</v>
      </c>
      <c r="P36" t="s">
        <v>420</v>
      </c>
      <c r="Q36" t="s">
        <v>11</v>
      </c>
      <c r="R36" s="4">
        <v>44680</v>
      </c>
      <c r="S36" s="4">
        <v>44680</v>
      </c>
      <c r="T36" s="12">
        <v>12000</v>
      </c>
      <c r="U36" s="12">
        <v>0</v>
      </c>
      <c r="V36" s="12">
        <v>0</v>
      </c>
      <c r="W36" s="12">
        <v>12000</v>
      </c>
    </row>
    <row r="37" spans="1:23" x14ac:dyDescent="0.25">
      <c r="A37" t="s">
        <v>86</v>
      </c>
      <c r="B37" t="s">
        <v>1547</v>
      </c>
      <c r="C37" t="s">
        <v>177</v>
      </c>
      <c r="D37" t="s">
        <v>178</v>
      </c>
      <c r="E37" t="s">
        <v>1583</v>
      </c>
      <c r="F37" t="s">
        <v>30</v>
      </c>
      <c r="G37" t="s">
        <v>89</v>
      </c>
      <c r="H37" t="s">
        <v>32</v>
      </c>
      <c r="I37" t="s">
        <v>83</v>
      </c>
      <c r="J37" t="s">
        <v>21</v>
      </c>
      <c r="K37" t="s">
        <v>112</v>
      </c>
      <c r="M37" t="s">
        <v>179</v>
      </c>
      <c r="N37" s="15" t="str">
        <f t="shared" si="0"/>
        <v>Not in the NWT</v>
      </c>
      <c r="O37" t="s">
        <v>1593</v>
      </c>
      <c r="P37" t="s">
        <v>332</v>
      </c>
      <c r="Q37" t="s">
        <v>11</v>
      </c>
      <c r="R37" s="4">
        <v>44679</v>
      </c>
      <c r="S37" s="4">
        <v>44679</v>
      </c>
      <c r="T37" s="12">
        <v>18000</v>
      </c>
      <c r="U37" s="12">
        <v>1</v>
      </c>
      <c r="V37" s="12">
        <v>5971.7</v>
      </c>
      <c r="W37" s="12">
        <v>23971.7</v>
      </c>
    </row>
    <row r="38" spans="1:23" x14ac:dyDescent="0.25">
      <c r="A38" t="s">
        <v>86</v>
      </c>
      <c r="B38" t="s">
        <v>1547</v>
      </c>
      <c r="C38" t="s">
        <v>180</v>
      </c>
      <c r="D38" t="s">
        <v>181</v>
      </c>
      <c r="E38" t="s">
        <v>1582</v>
      </c>
      <c r="F38" t="s">
        <v>30</v>
      </c>
      <c r="G38" t="s">
        <v>89</v>
      </c>
      <c r="H38" t="s">
        <v>32</v>
      </c>
      <c r="I38" t="s">
        <v>83</v>
      </c>
      <c r="J38" t="s">
        <v>21</v>
      </c>
      <c r="K38" t="s">
        <v>112</v>
      </c>
      <c r="M38" t="s">
        <v>136</v>
      </c>
      <c r="N38" s="15" t="str">
        <f t="shared" si="0"/>
        <v>NWT Business</v>
      </c>
      <c r="O38" t="s">
        <v>37</v>
      </c>
      <c r="P38" t="s">
        <v>25</v>
      </c>
      <c r="Q38" t="s">
        <v>26</v>
      </c>
      <c r="R38" s="4">
        <v>44715</v>
      </c>
      <c r="S38" s="4">
        <v>44715</v>
      </c>
      <c r="T38" s="12">
        <v>11300</v>
      </c>
      <c r="U38" s="12">
        <v>0</v>
      </c>
      <c r="V38" s="12">
        <v>0</v>
      </c>
      <c r="W38" s="12">
        <v>11300</v>
      </c>
    </row>
    <row r="39" spans="1:23" x14ac:dyDescent="0.25">
      <c r="A39" t="s">
        <v>86</v>
      </c>
      <c r="B39" t="s">
        <v>1547</v>
      </c>
      <c r="C39" t="s">
        <v>182</v>
      </c>
      <c r="D39" t="s">
        <v>183</v>
      </c>
      <c r="E39" t="s">
        <v>1578</v>
      </c>
      <c r="F39" t="s">
        <v>30</v>
      </c>
      <c r="G39" t="s">
        <v>82</v>
      </c>
      <c r="H39" t="s">
        <v>32</v>
      </c>
      <c r="I39" t="s">
        <v>83</v>
      </c>
      <c r="J39" t="s">
        <v>21</v>
      </c>
      <c r="K39" t="s">
        <v>34</v>
      </c>
      <c r="L39" t="s">
        <v>184</v>
      </c>
      <c r="M39" t="s">
        <v>185</v>
      </c>
      <c r="N39" s="15" t="str">
        <f t="shared" si="0"/>
        <v>Not in the NWT</v>
      </c>
      <c r="O39" t="s">
        <v>186</v>
      </c>
      <c r="P39" t="s">
        <v>55</v>
      </c>
      <c r="Q39" t="s">
        <v>11</v>
      </c>
      <c r="R39" s="4">
        <v>44713</v>
      </c>
      <c r="S39" s="4">
        <v>44742</v>
      </c>
      <c r="T39" s="12">
        <v>52950</v>
      </c>
      <c r="U39" s="12">
        <v>0</v>
      </c>
      <c r="V39" s="12">
        <v>0</v>
      </c>
      <c r="W39" s="12">
        <v>52950</v>
      </c>
    </row>
    <row r="40" spans="1:23" x14ac:dyDescent="0.25">
      <c r="A40" t="s">
        <v>86</v>
      </c>
      <c r="B40" t="s">
        <v>1547</v>
      </c>
      <c r="C40" t="s">
        <v>187</v>
      </c>
      <c r="D40" t="s">
        <v>188</v>
      </c>
      <c r="E40" t="s">
        <v>1579</v>
      </c>
      <c r="F40" t="s">
        <v>108</v>
      </c>
      <c r="G40" t="s">
        <v>189</v>
      </c>
      <c r="H40" t="s">
        <v>5</v>
      </c>
      <c r="I40" t="s">
        <v>6</v>
      </c>
      <c r="J40" t="s">
        <v>21</v>
      </c>
      <c r="K40" t="s">
        <v>22</v>
      </c>
      <c r="L40" t="s">
        <v>190</v>
      </c>
      <c r="M40" t="s">
        <v>191</v>
      </c>
      <c r="N40" s="15" t="str">
        <f t="shared" si="0"/>
        <v>NWT Business</v>
      </c>
      <c r="O40" t="s">
        <v>28</v>
      </c>
      <c r="P40" t="s">
        <v>25</v>
      </c>
      <c r="Q40" t="s">
        <v>26</v>
      </c>
      <c r="R40" s="4">
        <v>44691</v>
      </c>
      <c r="S40" s="4">
        <v>45016</v>
      </c>
      <c r="T40" s="12">
        <v>79774</v>
      </c>
      <c r="U40" s="12">
        <v>0</v>
      </c>
      <c r="V40" s="12">
        <v>0</v>
      </c>
      <c r="W40" s="12">
        <v>79774</v>
      </c>
    </row>
    <row r="41" spans="1:23" x14ac:dyDescent="0.25">
      <c r="A41" t="s">
        <v>86</v>
      </c>
      <c r="B41" t="s">
        <v>1547</v>
      </c>
      <c r="C41" t="s">
        <v>192</v>
      </c>
      <c r="D41" t="s">
        <v>193</v>
      </c>
      <c r="E41" t="s">
        <v>1580</v>
      </c>
      <c r="F41" t="s">
        <v>30</v>
      </c>
      <c r="G41" t="s">
        <v>82</v>
      </c>
      <c r="H41" t="s">
        <v>32</v>
      </c>
      <c r="I41" t="s">
        <v>83</v>
      </c>
      <c r="J41" t="s">
        <v>21</v>
      </c>
      <c r="K41" t="s">
        <v>22</v>
      </c>
      <c r="L41" t="s">
        <v>101</v>
      </c>
      <c r="M41" t="s">
        <v>91</v>
      </c>
      <c r="N41" s="15" t="str">
        <f t="shared" si="0"/>
        <v>NWT Business</v>
      </c>
      <c r="O41" t="s">
        <v>37</v>
      </c>
      <c r="P41" t="s">
        <v>25</v>
      </c>
      <c r="Q41" t="s">
        <v>26</v>
      </c>
      <c r="R41" s="4">
        <v>44691</v>
      </c>
      <c r="S41" s="4">
        <v>44742</v>
      </c>
      <c r="T41" s="12">
        <v>110016</v>
      </c>
      <c r="U41" s="12">
        <v>0</v>
      </c>
      <c r="V41" s="12">
        <v>0</v>
      </c>
      <c r="W41" s="12">
        <v>110016</v>
      </c>
    </row>
    <row r="42" spans="1:23" x14ac:dyDescent="0.25">
      <c r="A42" t="s">
        <v>86</v>
      </c>
      <c r="B42" t="s">
        <v>1547</v>
      </c>
      <c r="C42" t="s">
        <v>195</v>
      </c>
      <c r="D42" t="s">
        <v>188</v>
      </c>
      <c r="E42" t="s">
        <v>1583</v>
      </c>
      <c r="F42" t="s">
        <v>196</v>
      </c>
      <c r="G42" t="s">
        <v>189</v>
      </c>
      <c r="H42" t="s">
        <v>5</v>
      </c>
      <c r="I42" t="s">
        <v>6</v>
      </c>
      <c r="J42" t="s">
        <v>21</v>
      </c>
      <c r="K42" t="s">
        <v>22</v>
      </c>
      <c r="L42" t="s">
        <v>197</v>
      </c>
      <c r="M42" t="s">
        <v>191</v>
      </c>
      <c r="N42" s="15" t="str">
        <f t="shared" si="0"/>
        <v>NWT Business</v>
      </c>
      <c r="O42" t="s">
        <v>28</v>
      </c>
      <c r="P42" t="s">
        <v>25</v>
      </c>
      <c r="Q42" t="s">
        <v>26</v>
      </c>
      <c r="R42" s="4">
        <v>44691</v>
      </c>
      <c r="S42" s="4">
        <v>45016</v>
      </c>
      <c r="T42" s="12">
        <v>79774</v>
      </c>
      <c r="U42" s="12">
        <v>0</v>
      </c>
      <c r="V42" s="12">
        <v>0</v>
      </c>
      <c r="W42" s="12">
        <v>79774</v>
      </c>
    </row>
    <row r="43" spans="1:23" x14ac:dyDescent="0.25">
      <c r="A43" t="s">
        <v>86</v>
      </c>
      <c r="B43" t="s">
        <v>1547</v>
      </c>
      <c r="C43" t="s">
        <v>198</v>
      </c>
      <c r="D43" t="s">
        <v>199</v>
      </c>
      <c r="E43" t="s">
        <v>1580</v>
      </c>
      <c r="F43" t="s">
        <v>37</v>
      </c>
      <c r="G43" t="s">
        <v>200</v>
      </c>
      <c r="H43" t="s">
        <v>32</v>
      </c>
      <c r="I43" t="s">
        <v>33</v>
      </c>
      <c r="J43" t="s">
        <v>7</v>
      </c>
      <c r="K43" t="s">
        <v>8</v>
      </c>
      <c r="M43" t="s">
        <v>201</v>
      </c>
      <c r="N43" s="15" t="str">
        <f t="shared" si="0"/>
        <v>NWT Business</v>
      </c>
      <c r="O43" t="s">
        <v>37</v>
      </c>
      <c r="P43" t="s">
        <v>25</v>
      </c>
      <c r="Q43" t="s">
        <v>26</v>
      </c>
      <c r="R43" s="4">
        <v>44693</v>
      </c>
      <c r="S43" s="4">
        <v>44742</v>
      </c>
      <c r="T43" s="12">
        <v>21945</v>
      </c>
      <c r="U43" s="12">
        <v>0</v>
      </c>
      <c r="V43" s="12">
        <v>0</v>
      </c>
      <c r="W43" s="12">
        <v>21945</v>
      </c>
    </row>
    <row r="44" spans="1:23" x14ac:dyDescent="0.25">
      <c r="A44" t="s">
        <v>86</v>
      </c>
      <c r="B44" t="s">
        <v>1547</v>
      </c>
      <c r="C44" t="s">
        <v>202</v>
      </c>
      <c r="D44" t="s">
        <v>203</v>
      </c>
      <c r="E44" t="s">
        <v>1580</v>
      </c>
      <c r="F44" t="s">
        <v>37</v>
      </c>
      <c r="G44" t="s">
        <v>89</v>
      </c>
      <c r="H44" t="s">
        <v>32</v>
      </c>
      <c r="I44" t="s">
        <v>83</v>
      </c>
      <c r="J44" t="s">
        <v>7</v>
      </c>
      <c r="K44" t="s">
        <v>8</v>
      </c>
      <c r="M44" t="s">
        <v>204</v>
      </c>
      <c r="N44" s="15" t="str">
        <f t="shared" si="0"/>
        <v>Not in the NWT</v>
      </c>
      <c r="O44" t="s">
        <v>81</v>
      </c>
      <c r="P44" t="s">
        <v>55</v>
      </c>
      <c r="Q44" t="s">
        <v>11</v>
      </c>
      <c r="R44" s="4">
        <v>44696</v>
      </c>
      <c r="S44" s="4">
        <v>44795</v>
      </c>
      <c r="T44" s="12">
        <v>750000</v>
      </c>
      <c r="U44" s="12">
        <v>0</v>
      </c>
      <c r="V44" s="12">
        <v>0</v>
      </c>
      <c r="W44" s="12">
        <v>750000</v>
      </c>
    </row>
    <row r="45" spans="1:23" x14ac:dyDescent="0.25">
      <c r="A45" t="s">
        <v>86</v>
      </c>
      <c r="B45" t="s">
        <v>1547</v>
      </c>
      <c r="C45" t="s">
        <v>205</v>
      </c>
      <c r="D45" t="s">
        <v>206</v>
      </c>
      <c r="E45" t="s">
        <v>1580</v>
      </c>
      <c r="F45" t="s">
        <v>30</v>
      </c>
      <c r="G45" t="s">
        <v>31</v>
      </c>
      <c r="H45" t="s">
        <v>32</v>
      </c>
      <c r="I45" t="s">
        <v>33</v>
      </c>
      <c r="J45" t="s">
        <v>7</v>
      </c>
      <c r="K45" t="s">
        <v>8</v>
      </c>
      <c r="M45" t="s">
        <v>207</v>
      </c>
      <c r="N45" s="15" t="str">
        <f t="shared" si="0"/>
        <v>Not in the NWT</v>
      </c>
      <c r="O45" t="s">
        <v>1594</v>
      </c>
      <c r="P45" t="s">
        <v>170</v>
      </c>
      <c r="Q45" t="s">
        <v>11</v>
      </c>
      <c r="R45" s="4">
        <v>44692</v>
      </c>
      <c r="S45" s="4">
        <v>45016</v>
      </c>
      <c r="T45" s="12">
        <v>24000</v>
      </c>
      <c r="U45" s="12">
        <v>0</v>
      </c>
      <c r="V45" s="12">
        <v>0</v>
      </c>
      <c r="W45" s="12">
        <v>24000</v>
      </c>
    </row>
    <row r="46" spans="1:23" x14ac:dyDescent="0.25">
      <c r="A46" t="s">
        <v>86</v>
      </c>
      <c r="B46" t="s">
        <v>1547</v>
      </c>
      <c r="C46" t="s">
        <v>209</v>
      </c>
      <c r="D46" t="s">
        <v>210</v>
      </c>
      <c r="E46" t="s">
        <v>1580</v>
      </c>
      <c r="F46" t="s">
        <v>30</v>
      </c>
      <c r="G46" t="s">
        <v>82</v>
      </c>
      <c r="H46" t="s">
        <v>32</v>
      </c>
      <c r="I46" t="s">
        <v>83</v>
      </c>
      <c r="J46" t="s">
        <v>21</v>
      </c>
      <c r="K46" t="s">
        <v>22</v>
      </c>
      <c r="L46" t="s">
        <v>211</v>
      </c>
      <c r="M46" t="s">
        <v>91</v>
      </c>
      <c r="N46" s="15" t="str">
        <f t="shared" si="0"/>
        <v>Not in the NWT</v>
      </c>
      <c r="O46" t="s">
        <v>81</v>
      </c>
      <c r="P46" t="s">
        <v>55</v>
      </c>
      <c r="Q46" t="s">
        <v>11</v>
      </c>
      <c r="R46" s="4">
        <v>44698</v>
      </c>
      <c r="S46" s="4">
        <v>44722</v>
      </c>
      <c r="T46" s="12">
        <v>41055</v>
      </c>
      <c r="U46" s="12">
        <v>0</v>
      </c>
      <c r="V46" s="12">
        <v>0</v>
      </c>
      <c r="W46" s="12">
        <v>41055</v>
      </c>
    </row>
    <row r="47" spans="1:23" x14ac:dyDescent="0.25">
      <c r="A47" t="s">
        <v>86</v>
      </c>
      <c r="B47" t="s">
        <v>1547</v>
      </c>
      <c r="C47" t="s">
        <v>212</v>
      </c>
      <c r="D47" t="s">
        <v>213</v>
      </c>
      <c r="E47" t="s">
        <v>1579</v>
      </c>
      <c r="F47" t="s">
        <v>108</v>
      </c>
      <c r="G47" t="s">
        <v>214</v>
      </c>
      <c r="H47" t="s">
        <v>32</v>
      </c>
      <c r="I47" t="s">
        <v>33</v>
      </c>
      <c r="J47" t="s">
        <v>7</v>
      </c>
      <c r="K47" t="s">
        <v>8</v>
      </c>
      <c r="M47" t="s">
        <v>215</v>
      </c>
      <c r="N47" s="15" t="str">
        <f t="shared" si="0"/>
        <v>Not in the NWT</v>
      </c>
      <c r="O47" t="s">
        <v>216</v>
      </c>
      <c r="P47" t="s">
        <v>170</v>
      </c>
      <c r="Q47" t="s">
        <v>11</v>
      </c>
      <c r="R47" s="4">
        <v>44697</v>
      </c>
      <c r="S47" s="4">
        <v>45016</v>
      </c>
      <c r="T47" s="12">
        <v>55000</v>
      </c>
      <c r="U47" s="12">
        <v>0</v>
      </c>
      <c r="V47" s="12">
        <v>0</v>
      </c>
      <c r="W47" s="12">
        <v>55000</v>
      </c>
    </row>
    <row r="48" spans="1:23" x14ac:dyDescent="0.25">
      <c r="A48" t="s">
        <v>86</v>
      </c>
      <c r="B48" t="s">
        <v>1547</v>
      </c>
      <c r="C48" t="s">
        <v>217</v>
      </c>
      <c r="D48" t="s">
        <v>194</v>
      </c>
      <c r="E48" t="s">
        <v>1580</v>
      </c>
      <c r="F48" t="s">
        <v>30</v>
      </c>
      <c r="G48" t="s">
        <v>82</v>
      </c>
      <c r="H48" t="s">
        <v>32</v>
      </c>
      <c r="I48" t="s">
        <v>83</v>
      </c>
      <c r="J48" t="s">
        <v>7</v>
      </c>
      <c r="K48" t="s">
        <v>8</v>
      </c>
      <c r="M48" t="s">
        <v>218</v>
      </c>
      <c r="N48" s="15" t="str">
        <f t="shared" si="0"/>
        <v>NWT Business</v>
      </c>
      <c r="O48" t="s">
        <v>94</v>
      </c>
      <c r="P48" t="s">
        <v>25</v>
      </c>
      <c r="Q48" t="s">
        <v>26</v>
      </c>
      <c r="R48" s="4">
        <v>44713</v>
      </c>
      <c r="S48" s="4">
        <v>44742</v>
      </c>
      <c r="T48" s="12">
        <v>83690.429999999993</v>
      </c>
      <c r="U48" s="12">
        <v>1</v>
      </c>
      <c r="V48" s="12">
        <v>8250.01</v>
      </c>
      <c r="W48" s="12">
        <v>91940.44</v>
      </c>
    </row>
    <row r="49" spans="1:23" x14ac:dyDescent="0.25">
      <c r="A49" t="s">
        <v>86</v>
      </c>
      <c r="B49" t="s">
        <v>1547</v>
      </c>
      <c r="C49" t="s">
        <v>219</v>
      </c>
      <c r="D49" t="s">
        <v>220</v>
      </c>
      <c r="E49" t="s">
        <v>1580</v>
      </c>
      <c r="F49" t="s">
        <v>30</v>
      </c>
      <c r="G49" t="s">
        <v>89</v>
      </c>
      <c r="H49" t="s">
        <v>32</v>
      </c>
      <c r="I49" t="s">
        <v>83</v>
      </c>
      <c r="J49" t="s">
        <v>21</v>
      </c>
      <c r="K49" t="s">
        <v>112</v>
      </c>
      <c r="M49" t="s">
        <v>136</v>
      </c>
      <c r="N49" s="15" t="str">
        <f t="shared" si="0"/>
        <v>NWT Business</v>
      </c>
      <c r="O49" t="s">
        <v>37</v>
      </c>
      <c r="P49" t="s">
        <v>25</v>
      </c>
      <c r="Q49" t="s">
        <v>26</v>
      </c>
      <c r="R49" s="4">
        <v>44700</v>
      </c>
      <c r="S49" s="4">
        <v>44700</v>
      </c>
      <c r="T49" s="12">
        <v>19200</v>
      </c>
      <c r="U49" s="12">
        <v>0</v>
      </c>
      <c r="V49" s="12">
        <v>0</v>
      </c>
      <c r="W49" s="12">
        <v>19200</v>
      </c>
    </row>
    <row r="50" spans="1:23" x14ac:dyDescent="0.25">
      <c r="A50" t="s">
        <v>86</v>
      </c>
      <c r="B50" t="s">
        <v>1547</v>
      </c>
      <c r="C50" t="s">
        <v>221</v>
      </c>
      <c r="D50" t="s">
        <v>222</v>
      </c>
      <c r="E50" t="s">
        <v>1583</v>
      </c>
      <c r="F50" t="s">
        <v>30</v>
      </c>
      <c r="G50" t="s">
        <v>89</v>
      </c>
      <c r="H50" t="s">
        <v>32</v>
      </c>
      <c r="I50" t="s">
        <v>83</v>
      </c>
      <c r="J50" t="s">
        <v>21</v>
      </c>
      <c r="K50" t="s">
        <v>112</v>
      </c>
      <c r="M50" t="s">
        <v>179</v>
      </c>
      <c r="N50" s="15" t="str">
        <f t="shared" si="0"/>
        <v>Not in the NWT</v>
      </c>
      <c r="O50" t="s">
        <v>1593</v>
      </c>
      <c r="P50" t="s">
        <v>332</v>
      </c>
      <c r="Q50" t="s">
        <v>11</v>
      </c>
      <c r="R50" s="4">
        <v>44697</v>
      </c>
      <c r="S50" s="4">
        <v>44698</v>
      </c>
      <c r="T50" s="12">
        <v>16800</v>
      </c>
      <c r="U50" s="12">
        <v>0</v>
      </c>
      <c r="V50" s="12">
        <v>0</v>
      </c>
      <c r="W50" s="12">
        <v>16800</v>
      </c>
    </row>
    <row r="51" spans="1:23" x14ac:dyDescent="0.25">
      <c r="A51" t="s">
        <v>86</v>
      </c>
      <c r="B51" t="s">
        <v>1547</v>
      </c>
      <c r="C51" t="s">
        <v>223</v>
      </c>
      <c r="D51" t="s">
        <v>224</v>
      </c>
      <c r="E51" t="s">
        <v>1579</v>
      </c>
      <c r="F51" t="s">
        <v>37</v>
      </c>
      <c r="G51" t="s">
        <v>225</v>
      </c>
      <c r="H51" t="s">
        <v>32</v>
      </c>
      <c r="I51" t="s">
        <v>33</v>
      </c>
      <c r="J51" t="s">
        <v>21</v>
      </c>
      <c r="K51" t="s">
        <v>22</v>
      </c>
      <c r="L51" t="s">
        <v>226</v>
      </c>
      <c r="M51" t="s">
        <v>227</v>
      </c>
      <c r="N51" s="15" t="str">
        <f t="shared" si="0"/>
        <v>NWT Business</v>
      </c>
      <c r="O51" t="s">
        <v>37</v>
      </c>
      <c r="P51" t="s">
        <v>25</v>
      </c>
      <c r="Q51" t="s">
        <v>70</v>
      </c>
      <c r="R51" s="4">
        <v>44712</v>
      </c>
      <c r="S51" s="4">
        <v>45382</v>
      </c>
      <c r="T51" s="12">
        <v>28620</v>
      </c>
      <c r="U51" s="12">
        <v>0</v>
      </c>
      <c r="V51" s="12">
        <v>0</v>
      </c>
      <c r="W51" s="12">
        <v>28620</v>
      </c>
    </row>
    <row r="52" spans="1:23" x14ac:dyDescent="0.25">
      <c r="A52" t="s">
        <v>86</v>
      </c>
      <c r="B52" t="s">
        <v>1547</v>
      </c>
      <c r="C52" t="s">
        <v>228</v>
      </c>
      <c r="D52" t="s">
        <v>229</v>
      </c>
      <c r="E52" t="s">
        <v>1579</v>
      </c>
      <c r="F52" t="s">
        <v>37</v>
      </c>
      <c r="G52" t="s">
        <v>225</v>
      </c>
      <c r="H52" t="s">
        <v>32</v>
      </c>
      <c r="I52" t="s">
        <v>33</v>
      </c>
      <c r="J52" t="s">
        <v>7</v>
      </c>
      <c r="K52" t="s">
        <v>8</v>
      </c>
      <c r="M52" t="s">
        <v>230</v>
      </c>
      <c r="N52" s="15" t="str">
        <f t="shared" si="0"/>
        <v>NWT Business</v>
      </c>
      <c r="O52" t="s">
        <v>37</v>
      </c>
      <c r="P52" t="s">
        <v>25</v>
      </c>
      <c r="Q52" t="s">
        <v>70</v>
      </c>
      <c r="R52" s="4">
        <v>44711</v>
      </c>
      <c r="S52" s="4">
        <v>44715</v>
      </c>
      <c r="T52" s="12">
        <v>14794.5</v>
      </c>
      <c r="U52" s="12">
        <v>0</v>
      </c>
      <c r="V52" s="12">
        <v>0</v>
      </c>
      <c r="W52" s="12">
        <v>14794.5</v>
      </c>
    </row>
    <row r="53" spans="1:23" x14ac:dyDescent="0.25">
      <c r="A53" t="s">
        <v>86</v>
      </c>
      <c r="B53" t="s">
        <v>1547</v>
      </c>
      <c r="C53" t="s">
        <v>231</v>
      </c>
      <c r="D53" t="s">
        <v>232</v>
      </c>
      <c r="E53" t="s">
        <v>1579</v>
      </c>
      <c r="F53" t="s">
        <v>37</v>
      </c>
      <c r="G53" t="s">
        <v>233</v>
      </c>
      <c r="H53" t="s">
        <v>32</v>
      </c>
      <c r="I53" t="s">
        <v>33</v>
      </c>
      <c r="J53" t="s">
        <v>21</v>
      </c>
      <c r="K53" t="s">
        <v>22</v>
      </c>
      <c r="L53" t="s">
        <v>234</v>
      </c>
      <c r="M53" t="s">
        <v>106</v>
      </c>
      <c r="N53" s="15" t="str">
        <f t="shared" si="0"/>
        <v>NWT Business</v>
      </c>
      <c r="O53" t="s">
        <v>37</v>
      </c>
      <c r="P53" t="s">
        <v>25</v>
      </c>
      <c r="Q53" t="s">
        <v>26</v>
      </c>
      <c r="R53" s="4">
        <v>44711</v>
      </c>
      <c r="S53" s="4">
        <v>45199</v>
      </c>
      <c r="T53" s="12">
        <v>22960</v>
      </c>
      <c r="U53" s="12">
        <v>0</v>
      </c>
      <c r="V53" s="12">
        <v>0</v>
      </c>
      <c r="W53" s="12">
        <v>22960</v>
      </c>
    </row>
    <row r="54" spans="1:23" x14ac:dyDescent="0.25">
      <c r="A54" t="s">
        <v>86</v>
      </c>
      <c r="B54" t="s">
        <v>1547</v>
      </c>
      <c r="C54" t="s">
        <v>235</v>
      </c>
      <c r="D54" t="s">
        <v>236</v>
      </c>
      <c r="E54" t="s">
        <v>1579</v>
      </c>
      <c r="F54" t="s">
        <v>28</v>
      </c>
      <c r="G54" t="s">
        <v>31</v>
      </c>
      <c r="H54" t="s">
        <v>32</v>
      </c>
      <c r="I54" t="s">
        <v>33</v>
      </c>
      <c r="J54" t="s">
        <v>21</v>
      </c>
      <c r="K54" t="s">
        <v>112</v>
      </c>
      <c r="M54" t="s">
        <v>237</v>
      </c>
      <c r="N54" s="15" t="str">
        <f t="shared" si="0"/>
        <v>Not in the NWT</v>
      </c>
      <c r="O54" t="s">
        <v>238</v>
      </c>
      <c r="P54" t="s">
        <v>170</v>
      </c>
      <c r="Q54" t="s">
        <v>11</v>
      </c>
      <c r="R54" s="4">
        <v>44712</v>
      </c>
      <c r="S54" s="4">
        <v>44771</v>
      </c>
      <c r="T54" s="12">
        <v>15680</v>
      </c>
      <c r="U54" s="12">
        <v>0</v>
      </c>
      <c r="V54" s="12">
        <v>0</v>
      </c>
      <c r="W54" s="12">
        <v>15680</v>
      </c>
    </row>
    <row r="55" spans="1:23" x14ac:dyDescent="0.25">
      <c r="A55" t="s">
        <v>86</v>
      </c>
      <c r="B55" t="s">
        <v>1547</v>
      </c>
      <c r="C55" t="s">
        <v>239</v>
      </c>
      <c r="D55" t="s">
        <v>240</v>
      </c>
      <c r="E55" t="s">
        <v>1580</v>
      </c>
      <c r="F55" t="s">
        <v>30</v>
      </c>
      <c r="G55" t="s">
        <v>89</v>
      </c>
      <c r="H55" t="s">
        <v>32</v>
      </c>
      <c r="I55" t="s">
        <v>83</v>
      </c>
      <c r="J55" t="s">
        <v>21</v>
      </c>
      <c r="K55" t="s">
        <v>112</v>
      </c>
      <c r="M55" t="s">
        <v>204</v>
      </c>
      <c r="N55" s="15" t="str">
        <f t="shared" si="0"/>
        <v>Not in the NWT</v>
      </c>
      <c r="O55" t="s">
        <v>81</v>
      </c>
      <c r="P55" t="s">
        <v>55</v>
      </c>
      <c r="Q55" t="s">
        <v>11</v>
      </c>
      <c r="R55" s="4">
        <v>44711</v>
      </c>
      <c r="S55" s="4">
        <v>44711</v>
      </c>
      <c r="T55" s="12">
        <v>22500</v>
      </c>
      <c r="U55" s="12">
        <v>0</v>
      </c>
      <c r="V55" s="12">
        <v>0</v>
      </c>
      <c r="W55" s="12">
        <v>22500</v>
      </c>
    </row>
    <row r="56" spans="1:23" x14ac:dyDescent="0.25">
      <c r="A56" t="s">
        <v>86</v>
      </c>
      <c r="B56" t="s">
        <v>1547</v>
      </c>
      <c r="C56" t="s">
        <v>241</v>
      </c>
      <c r="D56" t="s">
        <v>242</v>
      </c>
      <c r="E56" t="s">
        <v>1580</v>
      </c>
      <c r="F56" t="s">
        <v>30</v>
      </c>
      <c r="G56" t="s">
        <v>89</v>
      </c>
      <c r="H56" t="s">
        <v>32</v>
      </c>
      <c r="I56" t="s">
        <v>83</v>
      </c>
      <c r="J56" t="s">
        <v>21</v>
      </c>
      <c r="K56" t="s">
        <v>112</v>
      </c>
      <c r="M56" t="s">
        <v>91</v>
      </c>
      <c r="N56" s="15" t="str">
        <f t="shared" si="0"/>
        <v>Not in the NWT</v>
      </c>
      <c r="O56" t="s">
        <v>1592</v>
      </c>
      <c r="P56" t="s">
        <v>420</v>
      </c>
      <c r="Q56" t="s">
        <v>11</v>
      </c>
      <c r="R56" s="4">
        <v>44713</v>
      </c>
      <c r="S56" s="4">
        <v>44713</v>
      </c>
      <c r="T56" s="12">
        <v>16000</v>
      </c>
      <c r="U56" s="12">
        <v>0</v>
      </c>
      <c r="V56" s="12">
        <v>0</v>
      </c>
      <c r="W56" s="12">
        <v>16000</v>
      </c>
    </row>
    <row r="57" spans="1:23" x14ac:dyDescent="0.25">
      <c r="A57" t="s">
        <v>86</v>
      </c>
      <c r="B57" t="s">
        <v>1547</v>
      </c>
      <c r="C57" t="s">
        <v>243</v>
      </c>
      <c r="D57" t="s">
        <v>244</v>
      </c>
      <c r="E57" t="s">
        <v>1578</v>
      </c>
      <c r="F57" t="s">
        <v>30</v>
      </c>
      <c r="G57" t="s">
        <v>31</v>
      </c>
      <c r="H57" t="s">
        <v>32</v>
      </c>
      <c r="I57" t="s">
        <v>33</v>
      </c>
      <c r="J57" t="s">
        <v>21</v>
      </c>
      <c r="K57" t="s">
        <v>34</v>
      </c>
      <c r="L57" t="s">
        <v>245</v>
      </c>
      <c r="M57" t="s">
        <v>148</v>
      </c>
      <c r="N57" s="15" t="str">
        <f t="shared" si="0"/>
        <v>Not in the NWT</v>
      </c>
      <c r="O57" t="s">
        <v>81</v>
      </c>
      <c r="P57" t="s">
        <v>55</v>
      </c>
      <c r="Q57" t="s">
        <v>11</v>
      </c>
      <c r="R57" s="4">
        <v>44713</v>
      </c>
      <c r="S57" s="4">
        <v>45016</v>
      </c>
      <c r="T57" s="12">
        <v>60000</v>
      </c>
      <c r="U57" s="12">
        <v>0</v>
      </c>
      <c r="V57" s="12">
        <v>0</v>
      </c>
      <c r="W57" s="12">
        <v>60000</v>
      </c>
    </row>
    <row r="58" spans="1:23" x14ac:dyDescent="0.25">
      <c r="A58" t="s">
        <v>86</v>
      </c>
      <c r="B58" t="s">
        <v>1547</v>
      </c>
      <c r="C58" t="s">
        <v>247</v>
      </c>
      <c r="D58" t="s">
        <v>248</v>
      </c>
      <c r="E58" t="s">
        <v>1579</v>
      </c>
      <c r="F58" t="s">
        <v>30</v>
      </c>
      <c r="G58" t="s">
        <v>89</v>
      </c>
      <c r="H58" t="s">
        <v>32</v>
      </c>
      <c r="I58" t="s">
        <v>83</v>
      </c>
      <c r="J58" t="s">
        <v>21</v>
      </c>
      <c r="K58" t="s">
        <v>112</v>
      </c>
      <c r="M58" t="s">
        <v>91</v>
      </c>
      <c r="N58" s="15" t="str">
        <f t="shared" si="0"/>
        <v>Not in the NWT</v>
      </c>
      <c r="O58" t="s">
        <v>1592</v>
      </c>
      <c r="P58" t="s">
        <v>420</v>
      </c>
      <c r="Q58" t="s">
        <v>11</v>
      </c>
      <c r="R58" s="4">
        <v>44715</v>
      </c>
      <c r="S58" s="4">
        <v>44718</v>
      </c>
      <c r="T58" s="12">
        <v>37000</v>
      </c>
      <c r="U58" s="12">
        <v>3</v>
      </c>
      <c r="V58" s="12">
        <v>55000</v>
      </c>
      <c r="W58" s="12">
        <v>92000</v>
      </c>
    </row>
    <row r="59" spans="1:23" x14ac:dyDescent="0.25">
      <c r="A59" t="s">
        <v>86</v>
      </c>
      <c r="B59" t="s">
        <v>1547</v>
      </c>
      <c r="C59" t="s">
        <v>249</v>
      </c>
      <c r="D59" t="s">
        <v>250</v>
      </c>
      <c r="E59" t="s">
        <v>1578</v>
      </c>
      <c r="F59" t="s">
        <v>30</v>
      </c>
      <c r="G59" t="s">
        <v>251</v>
      </c>
      <c r="H59" t="s">
        <v>32</v>
      </c>
      <c r="I59" t="s">
        <v>33</v>
      </c>
      <c r="J59" t="s">
        <v>21</v>
      </c>
      <c r="K59" t="s">
        <v>34</v>
      </c>
      <c r="L59" t="s">
        <v>252</v>
      </c>
      <c r="M59" t="s">
        <v>253</v>
      </c>
      <c r="N59" s="15" t="str">
        <f t="shared" si="0"/>
        <v>Not in the NWT</v>
      </c>
      <c r="O59" t="s">
        <v>81</v>
      </c>
      <c r="P59" t="s">
        <v>55</v>
      </c>
      <c r="Q59" t="s">
        <v>11</v>
      </c>
      <c r="R59" s="4">
        <v>44725</v>
      </c>
      <c r="S59" s="4">
        <v>44834</v>
      </c>
      <c r="T59" s="12">
        <v>59940</v>
      </c>
      <c r="U59" s="12">
        <v>0</v>
      </c>
      <c r="V59" s="12">
        <v>0</v>
      </c>
      <c r="W59" s="12">
        <v>59940</v>
      </c>
    </row>
    <row r="60" spans="1:23" x14ac:dyDescent="0.25">
      <c r="A60" t="s">
        <v>86</v>
      </c>
      <c r="B60" t="s">
        <v>1547</v>
      </c>
      <c r="C60" t="s">
        <v>254</v>
      </c>
      <c r="D60" t="s">
        <v>246</v>
      </c>
      <c r="E60" t="s">
        <v>1579</v>
      </c>
      <c r="F60" t="s">
        <v>255</v>
      </c>
      <c r="G60" t="s">
        <v>256</v>
      </c>
      <c r="H60" t="s">
        <v>32</v>
      </c>
      <c r="I60" t="s">
        <v>33</v>
      </c>
      <c r="J60" t="s">
        <v>7</v>
      </c>
      <c r="K60" t="s">
        <v>8</v>
      </c>
      <c r="M60" t="s">
        <v>257</v>
      </c>
      <c r="N60" s="15" t="str">
        <f t="shared" si="0"/>
        <v>Not in the NWT</v>
      </c>
      <c r="O60" t="s">
        <v>258</v>
      </c>
      <c r="P60" t="s">
        <v>55</v>
      </c>
      <c r="Q60" t="s">
        <v>11</v>
      </c>
      <c r="R60" s="4">
        <v>44715</v>
      </c>
      <c r="S60" s="4">
        <v>44849</v>
      </c>
      <c r="T60" s="12">
        <v>37394.1</v>
      </c>
      <c r="U60" s="12">
        <v>0</v>
      </c>
      <c r="V60" s="12">
        <v>0</v>
      </c>
      <c r="W60" s="12">
        <v>37394.1</v>
      </c>
    </row>
    <row r="61" spans="1:23" x14ac:dyDescent="0.25">
      <c r="A61" t="s">
        <v>86</v>
      </c>
      <c r="B61" t="s">
        <v>1547</v>
      </c>
      <c r="C61" t="s">
        <v>259</v>
      </c>
      <c r="D61" t="s">
        <v>260</v>
      </c>
      <c r="E61" t="s">
        <v>1581</v>
      </c>
      <c r="F61" t="s">
        <v>85</v>
      </c>
      <c r="G61" t="s">
        <v>261</v>
      </c>
      <c r="H61" t="s">
        <v>32</v>
      </c>
      <c r="I61" t="s">
        <v>33</v>
      </c>
      <c r="J61" t="s">
        <v>7</v>
      </c>
      <c r="K61" t="s">
        <v>8</v>
      </c>
      <c r="M61" t="s">
        <v>262</v>
      </c>
      <c r="N61" s="15" t="str">
        <f t="shared" si="0"/>
        <v>NWT Business</v>
      </c>
      <c r="O61" t="s">
        <v>85</v>
      </c>
      <c r="P61" t="s">
        <v>25</v>
      </c>
      <c r="Q61" t="s">
        <v>26</v>
      </c>
      <c r="R61" s="4">
        <v>44719</v>
      </c>
      <c r="S61" s="4">
        <v>44742</v>
      </c>
      <c r="T61" s="12">
        <v>47775</v>
      </c>
      <c r="U61" s="12">
        <v>1</v>
      </c>
      <c r="V61" s="12">
        <v>5250</v>
      </c>
      <c r="W61" s="12">
        <v>53025</v>
      </c>
    </row>
    <row r="62" spans="1:23" x14ac:dyDescent="0.25">
      <c r="A62" t="s">
        <v>86</v>
      </c>
      <c r="B62" t="s">
        <v>1547</v>
      </c>
      <c r="C62" t="s">
        <v>263</v>
      </c>
      <c r="D62" t="s">
        <v>264</v>
      </c>
      <c r="E62" t="s">
        <v>1579</v>
      </c>
      <c r="F62" t="s">
        <v>30</v>
      </c>
      <c r="G62" t="s">
        <v>89</v>
      </c>
      <c r="H62" t="s">
        <v>32</v>
      </c>
      <c r="I62" t="s">
        <v>83</v>
      </c>
      <c r="J62" t="s">
        <v>21</v>
      </c>
      <c r="K62" t="s">
        <v>22</v>
      </c>
      <c r="L62" t="s">
        <v>265</v>
      </c>
      <c r="M62" t="s">
        <v>84</v>
      </c>
      <c r="N62" s="15" t="str">
        <f t="shared" si="0"/>
        <v>NWT Business</v>
      </c>
      <c r="O62" t="s">
        <v>37</v>
      </c>
      <c r="P62" t="s">
        <v>25</v>
      </c>
      <c r="Q62" t="s">
        <v>26</v>
      </c>
      <c r="R62" s="4">
        <v>44720</v>
      </c>
      <c r="S62" s="4">
        <v>44774</v>
      </c>
      <c r="T62" s="12">
        <v>507200</v>
      </c>
      <c r="U62" s="12">
        <v>0</v>
      </c>
      <c r="V62" s="12">
        <v>0</v>
      </c>
      <c r="W62" s="12">
        <v>507200</v>
      </c>
    </row>
    <row r="63" spans="1:23" x14ac:dyDescent="0.25">
      <c r="A63" t="s">
        <v>86</v>
      </c>
      <c r="B63" t="s">
        <v>1547</v>
      </c>
      <c r="C63" t="s">
        <v>266</v>
      </c>
      <c r="D63" t="s">
        <v>267</v>
      </c>
      <c r="E63" t="s">
        <v>1579</v>
      </c>
      <c r="F63" t="s">
        <v>30</v>
      </c>
      <c r="G63" t="s">
        <v>82</v>
      </c>
      <c r="H63" t="s">
        <v>32</v>
      </c>
      <c r="I63" t="s">
        <v>83</v>
      </c>
      <c r="J63" t="s">
        <v>21</v>
      </c>
      <c r="K63" t="s">
        <v>22</v>
      </c>
      <c r="L63" t="s">
        <v>268</v>
      </c>
      <c r="M63" t="s">
        <v>269</v>
      </c>
      <c r="N63" s="15" t="str">
        <f t="shared" si="0"/>
        <v>NWT Business</v>
      </c>
      <c r="O63" t="s">
        <v>28</v>
      </c>
      <c r="P63" t="s">
        <v>25</v>
      </c>
      <c r="Q63" t="s">
        <v>26</v>
      </c>
      <c r="R63" s="4">
        <v>44720</v>
      </c>
      <c r="S63" s="4">
        <v>44783</v>
      </c>
      <c r="T63" s="12">
        <v>18500</v>
      </c>
      <c r="U63" s="12">
        <v>0</v>
      </c>
      <c r="V63" s="12">
        <v>0</v>
      </c>
      <c r="W63" s="12">
        <v>18500</v>
      </c>
    </row>
    <row r="64" spans="1:23" x14ac:dyDescent="0.25">
      <c r="A64" t="s">
        <v>86</v>
      </c>
      <c r="B64" t="s">
        <v>1547</v>
      </c>
      <c r="C64" t="s">
        <v>270</v>
      </c>
      <c r="D64" t="s">
        <v>271</v>
      </c>
      <c r="E64" t="s">
        <v>1579</v>
      </c>
      <c r="F64" t="s">
        <v>30</v>
      </c>
      <c r="G64" t="s">
        <v>82</v>
      </c>
      <c r="H64" t="s">
        <v>32</v>
      </c>
      <c r="I64" t="s">
        <v>83</v>
      </c>
      <c r="J64" t="s">
        <v>21</v>
      </c>
      <c r="K64" t="s">
        <v>22</v>
      </c>
      <c r="L64" t="s">
        <v>272</v>
      </c>
      <c r="M64" t="s">
        <v>269</v>
      </c>
      <c r="N64" s="15" t="str">
        <f t="shared" si="0"/>
        <v>NWT Business</v>
      </c>
      <c r="O64" t="s">
        <v>28</v>
      </c>
      <c r="P64" t="s">
        <v>25</v>
      </c>
      <c r="Q64" t="s">
        <v>26</v>
      </c>
      <c r="R64" s="4">
        <v>44720</v>
      </c>
      <c r="S64" s="4">
        <v>44790</v>
      </c>
      <c r="T64" s="12">
        <v>23693</v>
      </c>
      <c r="U64" s="12">
        <v>0</v>
      </c>
      <c r="V64" s="12">
        <v>0</v>
      </c>
      <c r="W64" s="12">
        <v>23693</v>
      </c>
    </row>
    <row r="65" spans="1:23" x14ac:dyDescent="0.25">
      <c r="A65" t="s">
        <v>86</v>
      </c>
      <c r="B65" t="s">
        <v>1547</v>
      </c>
      <c r="C65" t="s">
        <v>273</v>
      </c>
      <c r="D65" t="s">
        <v>274</v>
      </c>
      <c r="E65" t="s">
        <v>1581</v>
      </c>
      <c r="F65" t="s">
        <v>85</v>
      </c>
      <c r="G65" t="s">
        <v>275</v>
      </c>
      <c r="H65" t="s">
        <v>5</v>
      </c>
      <c r="I65" t="s">
        <v>6</v>
      </c>
      <c r="J65" t="s">
        <v>21</v>
      </c>
      <c r="K65" t="s">
        <v>22</v>
      </c>
      <c r="L65" t="s">
        <v>276</v>
      </c>
      <c r="M65" t="s">
        <v>76</v>
      </c>
      <c r="N65" s="15" t="str">
        <f t="shared" si="0"/>
        <v>NWT Business</v>
      </c>
      <c r="O65" t="s">
        <v>37</v>
      </c>
      <c r="P65" t="s">
        <v>25</v>
      </c>
      <c r="Q65" t="s">
        <v>26</v>
      </c>
      <c r="R65" s="4">
        <v>44721</v>
      </c>
      <c r="S65" s="4">
        <v>44985</v>
      </c>
      <c r="T65" s="12">
        <v>57380</v>
      </c>
      <c r="U65" s="12">
        <v>0</v>
      </c>
      <c r="V65" s="12">
        <v>0</v>
      </c>
      <c r="W65" s="12">
        <v>57380</v>
      </c>
    </row>
    <row r="66" spans="1:23" x14ac:dyDescent="0.25">
      <c r="A66" t="s">
        <v>86</v>
      </c>
      <c r="B66" t="s">
        <v>1547</v>
      </c>
      <c r="C66" t="s">
        <v>277</v>
      </c>
      <c r="D66" t="s">
        <v>278</v>
      </c>
      <c r="E66" t="s">
        <v>1579</v>
      </c>
      <c r="F66" t="s">
        <v>37</v>
      </c>
      <c r="G66" t="s">
        <v>279</v>
      </c>
      <c r="H66" t="s">
        <v>5</v>
      </c>
      <c r="I66" t="s">
        <v>6</v>
      </c>
      <c r="J66" t="s">
        <v>7</v>
      </c>
      <c r="K66" t="s">
        <v>112</v>
      </c>
      <c r="M66" t="s">
        <v>280</v>
      </c>
      <c r="N66" s="15" t="str">
        <f t="shared" si="0"/>
        <v>Not in the NWT</v>
      </c>
      <c r="O66" t="s">
        <v>281</v>
      </c>
      <c r="P66" t="s">
        <v>170</v>
      </c>
      <c r="Q66" t="s">
        <v>11</v>
      </c>
      <c r="R66" s="4">
        <v>44724</v>
      </c>
      <c r="S66" s="4">
        <v>44729</v>
      </c>
      <c r="T66" s="12">
        <v>176765</v>
      </c>
      <c r="U66" s="12">
        <v>0</v>
      </c>
      <c r="V66" s="12">
        <v>0</v>
      </c>
      <c r="W66" s="12">
        <v>176765</v>
      </c>
    </row>
    <row r="67" spans="1:23" x14ac:dyDescent="0.25">
      <c r="A67" t="s">
        <v>86</v>
      </c>
      <c r="B67" t="s">
        <v>1547</v>
      </c>
      <c r="C67" t="s">
        <v>282</v>
      </c>
      <c r="D67" t="s">
        <v>283</v>
      </c>
      <c r="E67" t="s">
        <v>1578</v>
      </c>
      <c r="F67" t="s">
        <v>30</v>
      </c>
      <c r="G67" t="s">
        <v>284</v>
      </c>
      <c r="H67" t="s">
        <v>32</v>
      </c>
      <c r="I67" t="s">
        <v>33</v>
      </c>
      <c r="J67" t="s">
        <v>21</v>
      </c>
      <c r="K67" t="s">
        <v>112</v>
      </c>
      <c r="M67" t="s">
        <v>285</v>
      </c>
      <c r="N67" s="15" t="str">
        <f t="shared" si="0"/>
        <v>Not in the NWT</v>
      </c>
      <c r="O67" t="s">
        <v>286</v>
      </c>
      <c r="P67" t="s">
        <v>170</v>
      </c>
      <c r="Q67" t="s">
        <v>11</v>
      </c>
      <c r="R67" s="4">
        <v>44725</v>
      </c>
      <c r="S67" s="4">
        <v>45016</v>
      </c>
      <c r="T67" s="12">
        <v>13700</v>
      </c>
      <c r="U67" s="12">
        <v>0</v>
      </c>
      <c r="V67" s="12">
        <v>0</v>
      </c>
      <c r="W67" s="12">
        <v>13700</v>
      </c>
    </row>
    <row r="68" spans="1:23" x14ac:dyDescent="0.25">
      <c r="A68" t="s">
        <v>86</v>
      </c>
      <c r="B68" t="s">
        <v>1547</v>
      </c>
      <c r="C68" t="s">
        <v>287</v>
      </c>
      <c r="D68" t="s">
        <v>288</v>
      </c>
      <c r="E68" t="s">
        <v>1579</v>
      </c>
      <c r="F68" t="s">
        <v>255</v>
      </c>
      <c r="G68" t="s">
        <v>31</v>
      </c>
      <c r="H68" t="s">
        <v>32</v>
      </c>
      <c r="I68" t="s">
        <v>33</v>
      </c>
      <c r="J68" t="s">
        <v>21</v>
      </c>
      <c r="K68" t="s">
        <v>112</v>
      </c>
      <c r="M68" t="s">
        <v>98</v>
      </c>
      <c r="N68" s="15" t="str">
        <f t="shared" ref="N68:N131" si="1">IF(Q68="BIP Registered","NWT Business",IF(Q68="NWT Non-BIP","NWT Business",IF(Q68="Not in NWT","Not in the NWT")))</f>
        <v>Not in the NWT</v>
      </c>
      <c r="O68" t="s">
        <v>99</v>
      </c>
      <c r="P68" t="s">
        <v>100</v>
      </c>
      <c r="Q68" t="s">
        <v>11</v>
      </c>
      <c r="R68" s="4">
        <v>44727</v>
      </c>
      <c r="S68" s="4">
        <v>44773</v>
      </c>
      <c r="T68" s="12">
        <v>15300</v>
      </c>
      <c r="U68" s="12">
        <v>0</v>
      </c>
      <c r="V68" s="12">
        <v>0</v>
      </c>
      <c r="W68" s="12">
        <v>15300</v>
      </c>
    </row>
    <row r="69" spans="1:23" x14ac:dyDescent="0.25">
      <c r="A69" t="s">
        <v>86</v>
      </c>
      <c r="B69" t="s">
        <v>1547</v>
      </c>
      <c r="C69" t="s">
        <v>289</v>
      </c>
      <c r="D69" t="s">
        <v>290</v>
      </c>
      <c r="E69" t="s">
        <v>1579</v>
      </c>
      <c r="F69" t="s">
        <v>30</v>
      </c>
      <c r="G69" t="s">
        <v>89</v>
      </c>
      <c r="H69" t="s">
        <v>32</v>
      </c>
      <c r="I69" t="s">
        <v>83</v>
      </c>
      <c r="J69" t="s">
        <v>21</v>
      </c>
      <c r="K69" t="s">
        <v>112</v>
      </c>
      <c r="M69" t="s">
        <v>107</v>
      </c>
      <c r="N69" s="15" t="str">
        <f t="shared" si="1"/>
        <v>NWT Business</v>
      </c>
      <c r="O69" t="s">
        <v>108</v>
      </c>
      <c r="P69" t="s">
        <v>25</v>
      </c>
      <c r="Q69" t="s">
        <v>26</v>
      </c>
      <c r="R69" s="4">
        <v>44738</v>
      </c>
      <c r="S69" s="4">
        <v>44743</v>
      </c>
      <c r="T69" s="12">
        <v>13000</v>
      </c>
      <c r="U69" s="12">
        <v>0</v>
      </c>
      <c r="V69" s="12">
        <v>0</v>
      </c>
      <c r="W69" s="12">
        <v>13000</v>
      </c>
    </row>
    <row r="70" spans="1:23" x14ac:dyDescent="0.25">
      <c r="A70" t="s">
        <v>86</v>
      </c>
      <c r="B70" t="s">
        <v>1547</v>
      </c>
      <c r="C70" t="s">
        <v>291</v>
      </c>
      <c r="D70" t="s">
        <v>292</v>
      </c>
      <c r="E70" t="s">
        <v>1581</v>
      </c>
      <c r="F70" t="s">
        <v>30</v>
      </c>
      <c r="G70" t="s">
        <v>89</v>
      </c>
      <c r="H70" t="s">
        <v>32</v>
      </c>
      <c r="I70" t="s">
        <v>83</v>
      </c>
      <c r="J70" t="s">
        <v>21</v>
      </c>
      <c r="K70" t="s">
        <v>112</v>
      </c>
      <c r="M70" t="s">
        <v>84</v>
      </c>
      <c r="N70" s="15" t="str">
        <f t="shared" si="1"/>
        <v>Not in the NWT</v>
      </c>
      <c r="O70" t="s">
        <v>1593</v>
      </c>
      <c r="P70" t="s">
        <v>332</v>
      </c>
      <c r="Q70" t="s">
        <v>11</v>
      </c>
      <c r="R70" s="4">
        <v>44729</v>
      </c>
      <c r="S70" s="4">
        <v>44731</v>
      </c>
      <c r="T70" s="12">
        <v>23000</v>
      </c>
      <c r="U70" s="12">
        <v>3</v>
      </c>
      <c r="V70" s="12">
        <v>64000</v>
      </c>
      <c r="W70" s="12">
        <v>87000</v>
      </c>
    </row>
    <row r="71" spans="1:23" x14ac:dyDescent="0.25">
      <c r="A71" t="s">
        <v>86</v>
      </c>
      <c r="B71" t="s">
        <v>1547</v>
      </c>
      <c r="C71" t="s">
        <v>293</v>
      </c>
      <c r="D71" t="s">
        <v>294</v>
      </c>
      <c r="E71" t="s">
        <v>1580</v>
      </c>
      <c r="F71" t="s">
        <v>30</v>
      </c>
      <c r="G71" t="s">
        <v>89</v>
      </c>
      <c r="H71" t="s">
        <v>32</v>
      </c>
      <c r="I71" t="s">
        <v>83</v>
      </c>
      <c r="J71" t="s">
        <v>21</v>
      </c>
      <c r="K71" t="s">
        <v>112</v>
      </c>
      <c r="M71" t="s">
        <v>91</v>
      </c>
      <c r="N71" s="15" t="str">
        <f t="shared" si="1"/>
        <v>Not in the NWT</v>
      </c>
      <c r="O71" t="s">
        <v>1592</v>
      </c>
      <c r="P71" t="s">
        <v>420</v>
      </c>
      <c r="Q71" t="s">
        <v>11</v>
      </c>
      <c r="R71" s="4">
        <v>44729</v>
      </c>
      <c r="S71" s="4">
        <v>44731</v>
      </c>
      <c r="T71" s="12">
        <v>25000</v>
      </c>
      <c r="U71" s="12">
        <v>0</v>
      </c>
      <c r="V71" s="12">
        <v>0</v>
      </c>
      <c r="W71" s="12">
        <v>25000</v>
      </c>
    </row>
    <row r="72" spans="1:23" x14ac:dyDescent="0.25">
      <c r="A72" t="s">
        <v>86</v>
      </c>
      <c r="B72" t="s">
        <v>1547</v>
      </c>
      <c r="C72" t="s">
        <v>295</v>
      </c>
      <c r="D72" t="s">
        <v>296</v>
      </c>
      <c r="E72" t="s">
        <v>1580</v>
      </c>
      <c r="F72" t="s">
        <v>30</v>
      </c>
      <c r="G72" t="s">
        <v>89</v>
      </c>
      <c r="H72" t="s">
        <v>32</v>
      </c>
      <c r="I72" t="s">
        <v>83</v>
      </c>
      <c r="J72" t="s">
        <v>21</v>
      </c>
      <c r="K72" t="s">
        <v>112</v>
      </c>
      <c r="M72" t="s">
        <v>136</v>
      </c>
      <c r="N72" s="15" t="str">
        <f t="shared" si="1"/>
        <v>NWT Business</v>
      </c>
      <c r="O72" t="s">
        <v>37</v>
      </c>
      <c r="P72" t="s">
        <v>25</v>
      </c>
      <c r="Q72" t="s">
        <v>26</v>
      </c>
      <c r="R72" s="4">
        <v>44734</v>
      </c>
      <c r="S72" s="4">
        <v>44734</v>
      </c>
      <c r="T72" s="12">
        <v>15000</v>
      </c>
      <c r="U72" s="12">
        <v>1</v>
      </c>
      <c r="V72" s="12">
        <v>3303.76</v>
      </c>
      <c r="W72" s="12">
        <v>18303.759999999998</v>
      </c>
    </row>
    <row r="73" spans="1:23" x14ac:dyDescent="0.25">
      <c r="A73" t="s">
        <v>86</v>
      </c>
      <c r="B73" t="s">
        <v>1547</v>
      </c>
      <c r="C73" t="s">
        <v>297</v>
      </c>
      <c r="D73" t="s">
        <v>298</v>
      </c>
      <c r="E73" t="s">
        <v>1580</v>
      </c>
      <c r="F73" t="s">
        <v>30</v>
      </c>
      <c r="G73" t="s">
        <v>89</v>
      </c>
      <c r="H73" t="s">
        <v>32</v>
      </c>
      <c r="I73" t="s">
        <v>83</v>
      </c>
      <c r="J73" t="s">
        <v>21</v>
      </c>
      <c r="K73" t="s">
        <v>112</v>
      </c>
      <c r="M73" t="s">
        <v>299</v>
      </c>
      <c r="N73" s="15" t="str">
        <f t="shared" si="1"/>
        <v>Not in the NWT</v>
      </c>
      <c r="O73" t="s">
        <v>338</v>
      </c>
      <c r="P73" t="s">
        <v>55</v>
      </c>
      <c r="Q73" t="s">
        <v>11</v>
      </c>
      <c r="R73" s="4">
        <v>44733</v>
      </c>
      <c r="S73" s="4">
        <v>44735</v>
      </c>
      <c r="T73" s="12">
        <v>34000</v>
      </c>
      <c r="U73" s="12">
        <v>2</v>
      </c>
      <c r="V73" s="12">
        <v>68000</v>
      </c>
      <c r="W73" s="12">
        <v>102000</v>
      </c>
    </row>
    <row r="74" spans="1:23" x14ac:dyDescent="0.25">
      <c r="A74" t="s">
        <v>86</v>
      </c>
      <c r="B74" t="s">
        <v>1547</v>
      </c>
      <c r="C74" t="s">
        <v>300</v>
      </c>
      <c r="D74" t="s">
        <v>248</v>
      </c>
      <c r="E74" t="s">
        <v>1582</v>
      </c>
      <c r="F74" t="s">
        <v>30</v>
      </c>
      <c r="G74" t="s">
        <v>89</v>
      </c>
      <c r="H74" t="s">
        <v>32</v>
      </c>
      <c r="I74" t="s">
        <v>83</v>
      </c>
      <c r="J74" t="s">
        <v>21</v>
      </c>
      <c r="K74" t="s">
        <v>112</v>
      </c>
      <c r="M74" t="s">
        <v>299</v>
      </c>
      <c r="N74" s="15" t="str">
        <f t="shared" si="1"/>
        <v>Not in the NWT</v>
      </c>
      <c r="O74" t="s">
        <v>338</v>
      </c>
      <c r="P74" t="s">
        <v>55</v>
      </c>
      <c r="Q74" t="s">
        <v>11</v>
      </c>
      <c r="R74" s="4">
        <v>44733</v>
      </c>
      <c r="S74" s="4">
        <v>44735</v>
      </c>
      <c r="T74" s="12">
        <v>30000</v>
      </c>
      <c r="U74" s="12">
        <v>2</v>
      </c>
      <c r="V74" s="12">
        <v>60000</v>
      </c>
      <c r="W74" s="12">
        <v>90000</v>
      </c>
    </row>
    <row r="75" spans="1:23" x14ac:dyDescent="0.25">
      <c r="A75" t="s">
        <v>86</v>
      </c>
      <c r="B75" t="s">
        <v>1547</v>
      </c>
      <c r="C75" t="s">
        <v>301</v>
      </c>
      <c r="D75" t="s">
        <v>302</v>
      </c>
      <c r="E75" t="s">
        <v>1581</v>
      </c>
      <c r="F75" t="s">
        <v>30</v>
      </c>
      <c r="G75" t="s">
        <v>89</v>
      </c>
      <c r="H75" t="s">
        <v>32</v>
      </c>
      <c r="I75" t="s">
        <v>83</v>
      </c>
      <c r="J75" t="s">
        <v>21</v>
      </c>
      <c r="K75" t="s">
        <v>112</v>
      </c>
      <c r="M75" t="s">
        <v>84</v>
      </c>
      <c r="N75" s="15" t="str">
        <f t="shared" si="1"/>
        <v>Not in the NWT</v>
      </c>
      <c r="O75" t="s">
        <v>1593</v>
      </c>
      <c r="P75" t="s">
        <v>332</v>
      </c>
      <c r="Q75" t="s">
        <v>11</v>
      </c>
      <c r="R75" s="4">
        <v>44733</v>
      </c>
      <c r="S75" s="4">
        <v>44735</v>
      </c>
      <c r="T75" s="12">
        <v>46000</v>
      </c>
      <c r="U75" s="12">
        <v>1</v>
      </c>
      <c r="V75" s="12">
        <v>46000</v>
      </c>
      <c r="W75" s="12">
        <v>92000</v>
      </c>
    </row>
    <row r="76" spans="1:23" x14ac:dyDescent="0.25">
      <c r="A76" t="s">
        <v>86</v>
      </c>
      <c r="B76" t="s">
        <v>1547</v>
      </c>
      <c r="C76" t="s">
        <v>303</v>
      </c>
      <c r="D76" t="s">
        <v>304</v>
      </c>
      <c r="E76" t="s">
        <v>1580</v>
      </c>
      <c r="F76" t="s">
        <v>30</v>
      </c>
      <c r="G76" t="s">
        <v>89</v>
      </c>
      <c r="H76" t="s">
        <v>32</v>
      </c>
      <c r="I76" t="s">
        <v>83</v>
      </c>
      <c r="J76" t="s">
        <v>21</v>
      </c>
      <c r="K76" t="s">
        <v>112</v>
      </c>
      <c r="M76" t="s">
        <v>204</v>
      </c>
      <c r="N76" s="15" t="str">
        <f t="shared" si="1"/>
        <v>Not in the NWT</v>
      </c>
      <c r="O76" t="s">
        <v>81</v>
      </c>
      <c r="P76" t="s">
        <v>55</v>
      </c>
      <c r="Q76" t="s">
        <v>11</v>
      </c>
      <c r="R76" s="4">
        <v>44732</v>
      </c>
      <c r="S76" s="4">
        <v>44732</v>
      </c>
      <c r="T76" s="12">
        <v>12000</v>
      </c>
      <c r="U76" s="12">
        <v>0</v>
      </c>
      <c r="V76" s="12">
        <v>0</v>
      </c>
      <c r="W76" s="12">
        <v>12000</v>
      </c>
    </row>
    <row r="77" spans="1:23" x14ac:dyDescent="0.25">
      <c r="A77" t="s">
        <v>86</v>
      </c>
      <c r="B77" t="s">
        <v>1547</v>
      </c>
      <c r="C77" t="s">
        <v>305</v>
      </c>
      <c r="D77" t="s">
        <v>306</v>
      </c>
      <c r="E77" t="s">
        <v>1580</v>
      </c>
      <c r="F77" t="s">
        <v>30</v>
      </c>
      <c r="G77" t="s">
        <v>89</v>
      </c>
      <c r="H77" t="s">
        <v>32</v>
      </c>
      <c r="I77" t="s">
        <v>83</v>
      </c>
      <c r="J77" t="s">
        <v>21</v>
      </c>
      <c r="K77" t="s">
        <v>112</v>
      </c>
      <c r="M77" t="s">
        <v>84</v>
      </c>
      <c r="N77" s="15" t="str">
        <f t="shared" si="1"/>
        <v>Not in the NWT</v>
      </c>
      <c r="O77" t="s">
        <v>1593</v>
      </c>
      <c r="P77" t="s">
        <v>332</v>
      </c>
      <c r="Q77" t="s">
        <v>11</v>
      </c>
      <c r="R77" s="4">
        <v>44734</v>
      </c>
      <c r="S77" s="4">
        <v>44736</v>
      </c>
      <c r="T77" s="12">
        <v>45000</v>
      </c>
      <c r="U77" s="12">
        <v>1</v>
      </c>
      <c r="V77" s="12">
        <v>45000</v>
      </c>
      <c r="W77" s="12">
        <v>90000</v>
      </c>
    </row>
    <row r="78" spans="1:23" x14ac:dyDescent="0.25">
      <c r="A78" t="s">
        <v>86</v>
      </c>
      <c r="B78" t="s">
        <v>1547</v>
      </c>
      <c r="C78" t="s">
        <v>307</v>
      </c>
      <c r="D78" t="s">
        <v>308</v>
      </c>
      <c r="E78" t="s">
        <v>1581</v>
      </c>
      <c r="F78" t="s">
        <v>30</v>
      </c>
      <c r="G78" t="s">
        <v>89</v>
      </c>
      <c r="H78" t="s">
        <v>32</v>
      </c>
      <c r="I78" t="s">
        <v>83</v>
      </c>
      <c r="J78" t="s">
        <v>21</v>
      </c>
      <c r="K78" t="s">
        <v>112</v>
      </c>
      <c r="M78" t="s">
        <v>218</v>
      </c>
      <c r="N78" s="15" t="str">
        <f t="shared" si="1"/>
        <v>NWT Business</v>
      </c>
      <c r="O78" t="s">
        <v>94</v>
      </c>
      <c r="P78" t="s">
        <v>25</v>
      </c>
      <c r="Q78" t="s">
        <v>26</v>
      </c>
      <c r="R78" s="4">
        <v>44733</v>
      </c>
      <c r="S78" s="4">
        <v>44733</v>
      </c>
      <c r="T78" s="12">
        <v>14700</v>
      </c>
      <c r="U78" s="12">
        <v>0</v>
      </c>
      <c r="V78" s="12">
        <v>0</v>
      </c>
      <c r="W78" s="12">
        <v>14700</v>
      </c>
    </row>
    <row r="79" spans="1:23" x14ac:dyDescent="0.25">
      <c r="A79" t="s">
        <v>86</v>
      </c>
      <c r="B79" t="s">
        <v>1547</v>
      </c>
      <c r="C79" t="s">
        <v>309</v>
      </c>
      <c r="D79" t="s">
        <v>310</v>
      </c>
      <c r="E79" t="s">
        <v>1580</v>
      </c>
      <c r="F79" t="s">
        <v>30</v>
      </c>
      <c r="G79" t="s">
        <v>89</v>
      </c>
      <c r="H79" t="s">
        <v>32</v>
      </c>
      <c r="I79" t="s">
        <v>83</v>
      </c>
      <c r="J79" t="s">
        <v>21</v>
      </c>
      <c r="K79" t="s">
        <v>112</v>
      </c>
      <c r="M79" t="s">
        <v>91</v>
      </c>
      <c r="N79" s="15" t="str">
        <f t="shared" si="1"/>
        <v>Not in the NWT</v>
      </c>
      <c r="O79" t="s">
        <v>1592</v>
      </c>
      <c r="P79" t="s">
        <v>420</v>
      </c>
      <c r="Q79" t="s">
        <v>11</v>
      </c>
      <c r="R79" s="4">
        <v>44736</v>
      </c>
      <c r="S79" s="4">
        <v>44738</v>
      </c>
      <c r="T79" s="12">
        <v>20000</v>
      </c>
      <c r="U79" s="12">
        <v>0</v>
      </c>
      <c r="V79" s="12">
        <v>0</v>
      </c>
      <c r="W79" s="12">
        <v>20000</v>
      </c>
    </row>
    <row r="80" spans="1:23" x14ac:dyDescent="0.25">
      <c r="A80" t="s">
        <v>86</v>
      </c>
      <c r="B80" t="s">
        <v>1547</v>
      </c>
      <c r="C80" t="s">
        <v>313</v>
      </c>
      <c r="D80" t="s">
        <v>314</v>
      </c>
      <c r="E80" t="s">
        <v>1580</v>
      </c>
      <c r="F80" t="s">
        <v>30</v>
      </c>
      <c r="G80" t="s">
        <v>89</v>
      </c>
      <c r="H80" t="s">
        <v>32</v>
      </c>
      <c r="I80" t="s">
        <v>83</v>
      </c>
      <c r="J80" t="s">
        <v>21</v>
      </c>
      <c r="K80" t="s">
        <v>112</v>
      </c>
      <c r="M80" t="s">
        <v>84</v>
      </c>
      <c r="N80" s="15" t="str">
        <f t="shared" si="1"/>
        <v>Not in the NWT</v>
      </c>
      <c r="O80" t="s">
        <v>1593</v>
      </c>
      <c r="P80" t="s">
        <v>332</v>
      </c>
      <c r="Q80" t="s">
        <v>11</v>
      </c>
      <c r="R80" s="4">
        <v>44737</v>
      </c>
      <c r="S80" s="4">
        <v>44739</v>
      </c>
      <c r="T80" s="12">
        <v>25000</v>
      </c>
      <c r="U80" s="12">
        <v>1</v>
      </c>
      <c r="V80" s="12">
        <v>25000</v>
      </c>
      <c r="W80" s="12">
        <v>50000</v>
      </c>
    </row>
    <row r="81" spans="1:23" x14ac:dyDescent="0.25">
      <c r="A81" t="s">
        <v>86</v>
      </c>
      <c r="B81" t="s">
        <v>1547</v>
      </c>
      <c r="C81" t="s">
        <v>315</v>
      </c>
      <c r="D81" t="s">
        <v>316</v>
      </c>
      <c r="E81" t="s">
        <v>1580</v>
      </c>
      <c r="F81" t="s">
        <v>30</v>
      </c>
      <c r="G81" t="s">
        <v>89</v>
      </c>
      <c r="H81" t="s">
        <v>32</v>
      </c>
      <c r="I81" t="s">
        <v>83</v>
      </c>
      <c r="J81" t="s">
        <v>21</v>
      </c>
      <c r="K81" t="s">
        <v>112</v>
      </c>
      <c r="M81" t="s">
        <v>136</v>
      </c>
      <c r="N81" s="15" t="str">
        <f t="shared" si="1"/>
        <v>NWT Business</v>
      </c>
      <c r="O81" t="s">
        <v>37</v>
      </c>
      <c r="P81" t="s">
        <v>25</v>
      </c>
      <c r="Q81" t="s">
        <v>26</v>
      </c>
      <c r="R81" s="4">
        <v>44739</v>
      </c>
      <c r="S81" s="4">
        <v>44739</v>
      </c>
      <c r="T81" s="12">
        <v>15000</v>
      </c>
      <c r="U81" s="12">
        <v>0</v>
      </c>
      <c r="V81" s="12">
        <v>0</v>
      </c>
      <c r="W81" s="12">
        <v>15000</v>
      </c>
    </row>
    <row r="82" spans="1:23" x14ac:dyDescent="0.25">
      <c r="A82" t="s">
        <v>86</v>
      </c>
      <c r="B82" t="s">
        <v>1547</v>
      </c>
      <c r="C82" t="s">
        <v>317</v>
      </c>
      <c r="D82" t="s">
        <v>314</v>
      </c>
      <c r="E82" t="s">
        <v>1579</v>
      </c>
      <c r="F82" t="s">
        <v>30</v>
      </c>
      <c r="G82" t="s">
        <v>89</v>
      </c>
      <c r="H82" t="s">
        <v>32</v>
      </c>
      <c r="I82" t="s">
        <v>83</v>
      </c>
      <c r="J82" t="s">
        <v>21</v>
      </c>
      <c r="K82" t="s">
        <v>112</v>
      </c>
      <c r="M82" t="s">
        <v>84</v>
      </c>
      <c r="N82" s="15" t="str">
        <f t="shared" si="1"/>
        <v>Not in the NWT</v>
      </c>
      <c r="O82" t="s">
        <v>1593</v>
      </c>
      <c r="P82" t="s">
        <v>332</v>
      </c>
      <c r="Q82" t="s">
        <v>11</v>
      </c>
      <c r="R82" s="4">
        <v>44737</v>
      </c>
      <c r="S82" s="4">
        <v>44737</v>
      </c>
      <c r="T82" s="12">
        <v>16000</v>
      </c>
      <c r="U82" s="12">
        <v>1</v>
      </c>
      <c r="V82" s="12">
        <v>16000</v>
      </c>
      <c r="W82" s="12">
        <v>32000</v>
      </c>
    </row>
    <row r="83" spans="1:23" x14ac:dyDescent="0.25">
      <c r="A83" t="s">
        <v>86</v>
      </c>
      <c r="B83" t="s">
        <v>1547</v>
      </c>
      <c r="C83" t="s">
        <v>318</v>
      </c>
      <c r="D83" t="s">
        <v>319</v>
      </c>
      <c r="E83" t="s">
        <v>1579</v>
      </c>
      <c r="F83" t="s">
        <v>108</v>
      </c>
      <c r="G83" t="s">
        <v>31</v>
      </c>
      <c r="H83" t="s">
        <v>32</v>
      </c>
      <c r="I83" t="s">
        <v>33</v>
      </c>
      <c r="J83" t="s">
        <v>7</v>
      </c>
      <c r="K83" t="s">
        <v>8</v>
      </c>
      <c r="M83" t="s">
        <v>320</v>
      </c>
      <c r="N83" s="15" t="str">
        <f t="shared" si="1"/>
        <v>Not in the NWT</v>
      </c>
      <c r="O83" t="s">
        <v>321</v>
      </c>
      <c r="P83" t="s">
        <v>55</v>
      </c>
      <c r="Q83" t="s">
        <v>11</v>
      </c>
      <c r="R83" s="4">
        <v>44740</v>
      </c>
      <c r="S83" s="4">
        <v>45230</v>
      </c>
      <c r="T83" s="12">
        <v>24943.200000000001</v>
      </c>
      <c r="U83" s="12">
        <v>0</v>
      </c>
      <c r="V83" s="12">
        <v>0</v>
      </c>
      <c r="W83" s="12">
        <v>24943.200000000001</v>
      </c>
    </row>
    <row r="84" spans="1:23" x14ac:dyDescent="0.25">
      <c r="A84" t="s">
        <v>86</v>
      </c>
      <c r="B84" t="s">
        <v>1547</v>
      </c>
      <c r="C84" t="s">
        <v>322</v>
      </c>
      <c r="D84" t="s">
        <v>323</v>
      </c>
      <c r="E84" t="s">
        <v>1580</v>
      </c>
      <c r="F84" t="s">
        <v>30</v>
      </c>
      <c r="G84" t="s">
        <v>31</v>
      </c>
      <c r="H84" t="s">
        <v>32</v>
      </c>
      <c r="I84" t="s">
        <v>33</v>
      </c>
      <c r="J84" t="s">
        <v>7</v>
      </c>
      <c r="K84" t="s">
        <v>8</v>
      </c>
      <c r="M84" t="s">
        <v>325</v>
      </c>
      <c r="N84" s="15" t="str">
        <f t="shared" si="1"/>
        <v>Not in the NWT</v>
      </c>
      <c r="O84" t="s">
        <v>81</v>
      </c>
      <c r="P84" t="s">
        <v>55</v>
      </c>
      <c r="Q84" t="s">
        <v>11</v>
      </c>
      <c r="R84" s="4">
        <v>44736</v>
      </c>
      <c r="S84" s="4">
        <v>44804</v>
      </c>
      <c r="T84" s="12">
        <v>14553</v>
      </c>
      <c r="U84" s="12">
        <v>0</v>
      </c>
      <c r="V84" s="12">
        <v>0</v>
      </c>
      <c r="W84" s="12">
        <v>14553</v>
      </c>
    </row>
    <row r="85" spans="1:23" x14ac:dyDescent="0.25">
      <c r="A85" t="s">
        <v>86</v>
      </c>
      <c r="B85" t="s">
        <v>1547</v>
      </c>
      <c r="C85" t="s">
        <v>326</v>
      </c>
      <c r="D85" t="s">
        <v>314</v>
      </c>
      <c r="E85" t="s">
        <v>1582</v>
      </c>
      <c r="F85" t="s">
        <v>30</v>
      </c>
      <c r="G85" t="s">
        <v>89</v>
      </c>
      <c r="H85" t="s">
        <v>32</v>
      </c>
      <c r="I85" t="s">
        <v>83</v>
      </c>
      <c r="J85" t="s">
        <v>21</v>
      </c>
      <c r="K85" t="s">
        <v>112</v>
      </c>
      <c r="M85" t="s">
        <v>84</v>
      </c>
      <c r="N85" s="15" t="str">
        <f t="shared" si="1"/>
        <v>Not in the NWT</v>
      </c>
      <c r="O85" t="s">
        <v>1593</v>
      </c>
      <c r="P85" t="s">
        <v>332</v>
      </c>
      <c r="Q85" t="s">
        <v>11</v>
      </c>
      <c r="R85" s="4">
        <v>44741</v>
      </c>
      <c r="S85" s="4">
        <v>44743</v>
      </c>
      <c r="T85" s="12">
        <v>23000</v>
      </c>
      <c r="U85" s="12">
        <v>0</v>
      </c>
      <c r="V85" s="12">
        <v>0</v>
      </c>
      <c r="W85" s="12">
        <v>23000</v>
      </c>
    </row>
    <row r="86" spans="1:23" x14ac:dyDescent="0.25">
      <c r="A86" t="s">
        <v>86</v>
      </c>
      <c r="B86" t="s">
        <v>1547</v>
      </c>
      <c r="C86" t="s">
        <v>327</v>
      </c>
      <c r="D86" t="s">
        <v>314</v>
      </c>
      <c r="E86" t="s">
        <v>1581</v>
      </c>
      <c r="F86" t="s">
        <v>30</v>
      </c>
      <c r="G86" t="s">
        <v>89</v>
      </c>
      <c r="H86" t="s">
        <v>32</v>
      </c>
      <c r="I86" t="s">
        <v>83</v>
      </c>
      <c r="J86" t="s">
        <v>21</v>
      </c>
      <c r="K86" t="s">
        <v>112</v>
      </c>
      <c r="M86" t="s">
        <v>299</v>
      </c>
      <c r="N86" s="15" t="str">
        <f t="shared" si="1"/>
        <v>Not in the NWT</v>
      </c>
      <c r="O86" t="s">
        <v>338</v>
      </c>
      <c r="P86" t="s">
        <v>55</v>
      </c>
      <c r="Q86" t="s">
        <v>11</v>
      </c>
      <c r="R86" s="4">
        <v>44741</v>
      </c>
      <c r="S86" s="4">
        <v>44745</v>
      </c>
      <c r="T86" s="12">
        <v>27000</v>
      </c>
      <c r="U86" s="12">
        <v>0</v>
      </c>
      <c r="V86" s="12">
        <v>0</v>
      </c>
      <c r="W86" s="12">
        <v>27000</v>
      </c>
    </row>
    <row r="87" spans="1:23" x14ac:dyDescent="0.25">
      <c r="A87" t="s">
        <v>86</v>
      </c>
      <c r="B87" t="s">
        <v>1547</v>
      </c>
      <c r="C87" t="s">
        <v>336</v>
      </c>
      <c r="D87" t="s">
        <v>337</v>
      </c>
      <c r="E87" t="s">
        <v>1582</v>
      </c>
      <c r="F87" t="s">
        <v>30</v>
      </c>
      <c r="G87" t="s">
        <v>89</v>
      </c>
      <c r="H87" t="s">
        <v>32</v>
      </c>
      <c r="I87" t="s">
        <v>83</v>
      </c>
      <c r="J87" t="s">
        <v>21</v>
      </c>
      <c r="K87" t="s">
        <v>112</v>
      </c>
      <c r="M87" t="s">
        <v>152</v>
      </c>
      <c r="N87" s="15" t="str">
        <f t="shared" si="1"/>
        <v>NWT Business</v>
      </c>
      <c r="O87" t="s">
        <v>4</v>
      </c>
      <c r="P87" t="s">
        <v>25</v>
      </c>
      <c r="Q87" t="s">
        <v>26</v>
      </c>
      <c r="R87" s="4">
        <v>44728</v>
      </c>
      <c r="S87" s="4">
        <v>44728</v>
      </c>
      <c r="T87" s="12">
        <v>29300</v>
      </c>
      <c r="U87" s="12">
        <v>0</v>
      </c>
      <c r="V87" s="12">
        <v>0</v>
      </c>
      <c r="W87" s="12">
        <v>29300</v>
      </c>
    </row>
    <row r="88" spans="1:23" x14ac:dyDescent="0.25">
      <c r="A88" t="s">
        <v>86</v>
      </c>
      <c r="B88" t="s">
        <v>1547</v>
      </c>
      <c r="C88" t="s">
        <v>339</v>
      </c>
      <c r="D88" t="s">
        <v>340</v>
      </c>
      <c r="E88" t="s">
        <v>1579</v>
      </c>
      <c r="F88" t="s">
        <v>37</v>
      </c>
      <c r="G88" t="s">
        <v>279</v>
      </c>
      <c r="H88" t="s">
        <v>5</v>
      </c>
      <c r="I88" t="s">
        <v>6</v>
      </c>
      <c r="J88" t="s">
        <v>7</v>
      </c>
      <c r="K88" t="s">
        <v>112</v>
      </c>
      <c r="M88" t="s">
        <v>280</v>
      </c>
      <c r="N88" s="15" t="str">
        <f t="shared" si="1"/>
        <v>Not in the NWT</v>
      </c>
      <c r="O88" t="s">
        <v>281</v>
      </c>
      <c r="P88" t="s">
        <v>170</v>
      </c>
      <c r="Q88" t="s">
        <v>11</v>
      </c>
      <c r="R88" s="4">
        <v>44740</v>
      </c>
      <c r="S88" s="4">
        <v>44753</v>
      </c>
      <c r="T88" s="12">
        <v>87900</v>
      </c>
      <c r="U88" s="12">
        <v>0</v>
      </c>
      <c r="V88" s="12">
        <v>0</v>
      </c>
      <c r="W88" s="12">
        <v>87900</v>
      </c>
    </row>
    <row r="89" spans="1:23" x14ac:dyDescent="0.25">
      <c r="A89" t="s">
        <v>350</v>
      </c>
      <c r="B89" t="s">
        <v>1548</v>
      </c>
      <c r="C89" t="s">
        <v>354</v>
      </c>
      <c r="D89" t="s">
        <v>355</v>
      </c>
      <c r="E89" t="s">
        <v>1580</v>
      </c>
      <c r="F89" t="s">
        <v>37</v>
      </c>
      <c r="G89" t="s">
        <v>31</v>
      </c>
      <c r="H89" t="s">
        <v>32</v>
      </c>
      <c r="I89" t="s">
        <v>33</v>
      </c>
      <c r="J89" t="s">
        <v>7</v>
      </c>
      <c r="K89" t="s">
        <v>8</v>
      </c>
      <c r="M89" t="s">
        <v>356</v>
      </c>
      <c r="N89" s="15" t="str">
        <f t="shared" si="1"/>
        <v>Not in the NWT</v>
      </c>
      <c r="O89" t="s">
        <v>357</v>
      </c>
      <c r="P89" t="s">
        <v>170</v>
      </c>
      <c r="Q89" t="s">
        <v>11</v>
      </c>
      <c r="R89" s="4">
        <v>44727</v>
      </c>
      <c r="S89" s="4">
        <v>45016</v>
      </c>
      <c r="T89" s="12">
        <v>262500</v>
      </c>
      <c r="U89" s="12">
        <v>0</v>
      </c>
      <c r="V89" s="12">
        <v>0</v>
      </c>
      <c r="W89" s="12">
        <v>262500</v>
      </c>
    </row>
    <row r="90" spans="1:23" x14ac:dyDescent="0.25">
      <c r="A90" t="s">
        <v>350</v>
      </c>
      <c r="B90" t="s">
        <v>1548</v>
      </c>
      <c r="C90" t="s">
        <v>360</v>
      </c>
      <c r="D90" t="s">
        <v>361</v>
      </c>
      <c r="E90" t="s">
        <v>1580</v>
      </c>
      <c r="F90" t="s">
        <v>37</v>
      </c>
      <c r="G90" t="s">
        <v>31</v>
      </c>
      <c r="H90" t="s">
        <v>32</v>
      </c>
      <c r="I90" t="s">
        <v>33</v>
      </c>
      <c r="J90" t="s">
        <v>7</v>
      </c>
      <c r="K90" t="s">
        <v>8</v>
      </c>
      <c r="M90" t="s">
        <v>358</v>
      </c>
      <c r="N90" s="15" t="str">
        <f t="shared" si="1"/>
        <v>Not in the NWT</v>
      </c>
      <c r="O90" t="s">
        <v>359</v>
      </c>
      <c r="P90" t="s">
        <v>55</v>
      </c>
      <c r="Q90" t="s">
        <v>11</v>
      </c>
      <c r="R90" s="4">
        <v>44742</v>
      </c>
      <c r="S90" s="4">
        <v>45382</v>
      </c>
      <c r="T90" s="12">
        <v>70000</v>
      </c>
      <c r="U90" s="12">
        <v>0</v>
      </c>
      <c r="V90" s="12">
        <v>0</v>
      </c>
      <c r="W90" s="12">
        <v>70000</v>
      </c>
    </row>
    <row r="91" spans="1:23" x14ac:dyDescent="0.25">
      <c r="A91" t="s">
        <v>350</v>
      </c>
      <c r="B91" t="s">
        <v>1548</v>
      </c>
      <c r="C91" t="s">
        <v>351</v>
      </c>
      <c r="D91" t="s">
        <v>352</v>
      </c>
      <c r="E91" t="s">
        <v>1580</v>
      </c>
      <c r="F91" t="s">
        <v>37</v>
      </c>
      <c r="G91" t="s">
        <v>31</v>
      </c>
      <c r="H91" t="s">
        <v>32</v>
      </c>
      <c r="I91" t="s">
        <v>33</v>
      </c>
      <c r="J91" t="s">
        <v>7</v>
      </c>
      <c r="K91" t="s">
        <v>8</v>
      </c>
      <c r="M91" t="s">
        <v>353</v>
      </c>
      <c r="N91" s="15" t="str">
        <f t="shared" si="1"/>
        <v>Not in the NWT</v>
      </c>
      <c r="O91" t="s">
        <v>12</v>
      </c>
      <c r="P91" t="s">
        <v>13</v>
      </c>
      <c r="Q91" t="s">
        <v>11</v>
      </c>
      <c r="R91" s="4">
        <v>44652</v>
      </c>
      <c r="S91" s="4">
        <v>44742</v>
      </c>
      <c r="T91" s="12">
        <v>10962</v>
      </c>
      <c r="U91" s="12">
        <v>1</v>
      </c>
      <c r="V91" s="12">
        <v>11976</v>
      </c>
      <c r="W91" s="12">
        <v>22938</v>
      </c>
    </row>
    <row r="92" spans="1:23" x14ac:dyDescent="0.25">
      <c r="A92" t="s">
        <v>362</v>
      </c>
      <c r="B92" t="s">
        <v>1549</v>
      </c>
      <c r="C92" t="s">
        <v>363</v>
      </c>
      <c r="D92" t="s">
        <v>364</v>
      </c>
      <c r="E92" t="s">
        <v>1579</v>
      </c>
      <c r="F92" t="s">
        <v>28</v>
      </c>
      <c r="G92" t="s">
        <v>365</v>
      </c>
      <c r="H92" t="s">
        <v>5</v>
      </c>
      <c r="I92" t="s">
        <v>6</v>
      </c>
      <c r="J92" t="s">
        <v>21</v>
      </c>
      <c r="K92" t="s">
        <v>22</v>
      </c>
      <c r="L92" t="s">
        <v>366</v>
      </c>
      <c r="M92" t="s">
        <v>367</v>
      </c>
      <c r="N92" s="15" t="str">
        <f t="shared" si="1"/>
        <v>Not in the NWT</v>
      </c>
      <c r="O92" t="s">
        <v>368</v>
      </c>
      <c r="P92" t="s">
        <v>369</v>
      </c>
      <c r="Q92" t="s">
        <v>11</v>
      </c>
      <c r="R92" s="4">
        <v>44712</v>
      </c>
      <c r="T92" s="12">
        <v>247500</v>
      </c>
      <c r="U92" s="12">
        <v>0</v>
      </c>
      <c r="V92" s="12">
        <v>0</v>
      </c>
      <c r="W92" s="12">
        <v>247500</v>
      </c>
    </row>
    <row r="93" spans="1:23" x14ac:dyDescent="0.25">
      <c r="A93" t="s">
        <v>362</v>
      </c>
      <c r="B93" t="s">
        <v>1549</v>
      </c>
      <c r="C93" t="s">
        <v>370</v>
      </c>
      <c r="D93" t="s">
        <v>371</v>
      </c>
      <c r="E93" t="s">
        <v>1580</v>
      </c>
      <c r="F93" t="s">
        <v>37</v>
      </c>
      <c r="G93" t="s">
        <v>372</v>
      </c>
      <c r="H93" t="s">
        <v>5</v>
      </c>
      <c r="I93" t="s">
        <v>6</v>
      </c>
      <c r="J93" t="s">
        <v>21</v>
      </c>
      <c r="K93" t="s">
        <v>22</v>
      </c>
      <c r="L93" t="s">
        <v>373</v>
      </c>
      <c r="M93" t="s">
        <v>374</v>
      </c>
      <c r="N93" s="15" t="str">
        <f t="shared" si="1"/>
        <v>NWT Business</v>
      </c>
      <c r="O93" t="s">
        <v>37</v>
      </c>
      <c r="P93" t="s">
        <v>25</v>
      </c>
      <c r="Q93" t="s">
        <v>26</v>
      </c>
      <c r="R93" s="4">
        <v>44652</v>
      </c>
      <c r="S93" s="4">
        <v>46112</v>
      </c>
      <c r="T93" s="12">
        <v>27330.799999999999</v>
      </c>
      <c r="U93" s="12">
        <v>0</v>
      </c>
      <c r="V93" s="12">
        <v>0</v>
      </c>
      <c r="W93" s="12">
        <v>27330.799999999999</v>
      </c>
    </row>
    <row r="94" spans="1:23" x14ac:dyDescent="0.25">
      <c r="A94" t="s">
        <v>362</v>
      </c>
      <c r="B94" t="s">
        <v>1549</v>
      </c>
      <c r="C94" t="s">
        <v>375</v>
      </c>
      <c r="D94" t="s">
        <v>376</v>
      </c>
      <c r="E94" t="s">
        <v>1580</v>
      </c>
      <c r="F94" t="s">
        <v>37</v>
      </c>
      <c r="G94" t="s">
        <v>31</v>
      </c>
      <c r="H94" t="s">
        <v>32</v>
      </c>
      <c r="I94" t="s">
        <v>6</v>
      </c>
      <c r="J94" t="s">
        <v>7</v>
      </c>
      <c r="K94" t="s">
        <v>112</v>
      </c>
      <c r="M94" t="s">
        <v>377</v>
      </c>
      <c r="N94" s="15" t="str">
        <f t="shared" si="1"/>
        <v>Not in the NWT</v>
      </c>
      <c r="O94" t="s">
        <v>208</v>
      </c>
      <c r="P94" t="s">
        <v>13</v>
      </c>
      <c r="Q94" t="s">
        <v>11</v>
      </c>
      <c r="R94" s="4">
        <v>44652</v>
      </c>
      <c r="S94" s="4">
        <v>45016</v>
      </c>
      <c r="T94" s="12">
        <v>104800</v>
      </c>
      <c r="U94" s="12">
        <v>0</v>
      </c>
      <c r="V94" s="12">
        <v>0</v>
      </c>
      <c r="W94" s="12">
        <v>104800</v>
      </c>
    </row>
    <row r="95" spans="1:23" x14ac:dyDescent="0.25">
      <c r="A95" t="s">
        <v>362</v>
      </c>
      <c r="B95" t="s">
        <v>1549</v>
      </c>
      <c r="C95" t="s">
        <v>378</v>
      </c>
      <c r="D95" t="s">
        <v>379</v>
      </c>
      <c r="E95" t="s">
        <v>1580</v>
      </c>
      <c r="F95" t="s">
        <v>37</v>
      </c>
      <c r="G95" t="s">
        <v>52</v>
      </c>
      <c r="H95" t="s">
        <v>5</v>
      </c>
      <c r="I95" t="s">
        <v>6</v>
      </c>
      <c r="J95" t="s">
        <v>7</v>
      </c>
      <c r="K95" t="s">
        <v>8</v>
      </c>
      <c r="M95" t="s">
        <v>380</v>
      </c>
      <c r="N95" s="15" t="str">
        <f t="shared" si="1"/>
        <v>Not in the NWT</v>
      </c>
      <c r="O95" t="s">
        <v>381</v>
      </c>
      <c r="P95" t="s">
        <v>369</v>
      </c>
      <c r="Q95" t="s">
        <v>11</v>
      </c>
      <c r="R95" s="4">
        <v>44681</v>
      </c>
      <c r="S95" s="4">
        <v>45380</v>
      </c>
      <c r="T95" s="12">
        <v>68702</v>
      </c>
      <c r="U95" s="12">
        <v>0</v>
      </c>
      <c r="V95" s="12">
        <v>0</v>
      </c>
      <c r="W95" s="12">
        <v>68702</v>
      </c>
    </row>
    <row r="96" spans="1:23" x14ac:dyDescent="0.25">
      <c r="A96" t="s">
        <v>362</v>
      </c>
      <c r="B96" t="s">
        <v>1549</v>
      </c>
      <c r="C96" t="s">
        <v>382</v>
      </c>
      <c r="D96" t="s">
        <v>383</v>
      </c>
      <c r="E96" t="s">
        <v>1580</v>
      </c>
      <c r="F96" t="s">
        <v>37</v>
      </c>
      <c r="G96" t="s">
        <v>52</v>
      </c>
      <c r="H96" t="s">
        <v>5</v>
      </c>
      <c r="I96" t="s">
        <v>6</v>
      </c>
      <c r="J96" t="s">
        <v>7</v>
      </c>
      <c r="K96" t="s">
        <v>8</v>
      </c>
      <c r="M96" t="s">
        <v>384</v>
      </c>
      <c r="N96" s="15" t="str">
        <f t="shared" si="1"/>
        <v>Not in the NWT</v>
      </c>
      <c r="O96" t="s">
        <v>347</v>
      </c>
      <c r="P96" t="s">
        <v>13</v>
      </c>
      <c r="Q96" t="s">
        <v>11</v>
      </c>
      <c r="R96" s="4">
        <v>44652</v>
      </c>
      <c r="S96" s="4">
        <v>45016</v>
      </c>
      <c r="T96" s="12">
        <v>431380</v>
      </c>
      <c r="U96" s="12">
        <v>0</v>
      </c>
      <c r="V96" s="12">
        <v>0</v>
      </c>
      <c r="W96" s="12">
        <v>431380</v>
      </c>
    </row>
    <row r="97" spans="1:23" x14ac:dyDescent="0.25">
      <c r="A97" t="s">
        <v>362</v>
      </c>
      <c r="B97" t="s">
        <v>1549</v>
      </c>
      <c r="C97" t="s">
        <v>385</v>
      </c>
      <c r="D97" t="s">
        <v>386</v>
      </c>
      <c r="E97" t="s">
        <v>1580</v>
      </c>
      <c r="F97" t="s">
        <v>37</v>
      </c>
      <c r="G97" t="s">
        <v>52</v>
      </c>
      <c r="H97" t="s">
        <v>5</v>
      </c>
      <c r="I97" t="s">
        <v>6</v>
      </c>
      <c r="J97" t="s">
        <v>7</v>
      </c>
      <c r="K97" t="s">
        <v>8</v>
      </c>
      <c r="M97" t="s">
        <v>387</v>
      </c>
      <c r="N97" s="15" t="str">
        <f t="shared" si="1"/>
        <v>Not in the NWT</v>
      </c>
      <c r="O97" t="s">
        <v>81</v>
      </c>
      <c r="P97" t="s">
        <v>55</v>
      </c>
      <c r="Q97" t="s">
        <v>11</v>
      </c>
      <c r="R97" s="4">
        <v>44652</v>
      </c>
      <c r="S97" s="4">
        <v>45747</v>
      </c>
      <c r="T97" s="12">
        <v>795525</v>
      </c>
      <c r="U97" s="12">
        <v>0</v>
      </c>
      <c r="V97" s="12">
        <v>0</v>
      </c>
      <c r="W97" s="12">
        <v>795525</v>
      </c>
    </row>
    <row r="98" spans="1:23" x14ac:dyDescent="0.25">
      <c r="A98" t="s">
        <v>362</v>
      </c>
      <c r="B98" t="s">
        <v>1549</v>
      </c>
      <c r="C98" t="s">
        <v>388</v>
      </c>
      <c r="D98" t="s">
        <v>389</v>
      </c>
      <c r="E98" t="s">
        <v>1580</v>
      </c>
      <c r="F98" t="s">
        <v>37</v>
      </c>
      <c r="G98" t="s">
        <v>52</v>
      </c>
      <c r="H98" t="s">
        <v>5</v>
      </c>
      <c r="I98" t="s">
        <v>6</v>
      </c>
      <c r="J98" t="s">
        <v>7</v>
      </c>
      <c r="K98" t="s">
        <v>8</v>
      </c>
      <c r="M98" t="s">
        <v>384</v>
      </c>
      <c r="N98" s="15" t="str">
        <f t="shared" si="1"/>
        <v>Not in the NWT</v>
      </c>
      <c r="O98" t="s">
        <v>347</v>
      </c>
      <c r="P98" t="s">
        <v>13</v>
      </c>
      <c r="Q98" t="s">
        <v>11</v>
      </c>
      <c r="R98" s="4">
        <v>44652</v>
      </c>
      <c r="S98" s="4">
        <v>45016</v>
      </c>
      <c r="T98" s="12">
        <v>72951.039999999994</v>
      </c>
      <c r="U98" s="12">
        <v>0</v>
      </c>
      <c r="V98" s="12">
        <v>0</v>
      </c>
      <c r="W98" s="12">
        <v>72951.039999999994</v>
      </c>
    </row>
    <row r="99" spans="1:23" x14ac:dyDescent="0.25">
      <c r="A99" t="s">
        <v>362</v>
      </c>
      <c r="B99" t="s">
        <v>1549</v>
      </c>
      <c r="C99" t="s">
        <v>390</v>
      </c>
      <c r="D99" t="s">
        <v>391</v>
      </c>
      <c r="E99" t="s">
        <v>1580</v>
      </c>
      <c r="F99" t="s">
        <v>37</v>
      </c>
      <c r="G99" t="s">
        <v>52</v>
      </c>
      <c r="H99" t="s">
        <v>5</v>
      </c>
      <c r="I99" t="s">
        <v>6</v>
      </c>
      <c r="J99" t="s">
        <v>7</v>
      </c>
      <c r="K99" t="s">
        <v>8</v>
      </c>
      <c r="M99" t="s">
        <v>384</v>
      </c>
      <c r="N99" s="15" t="str">
        <f t="shared" si="1"/>
        <v>Not in the NWT</v>
      </c>
      <c r="O99" t="s">
        <v>347</v>
      </c>
      <c r="P99" t="s">
        <v>13</v>
      </c>
      <c r="Q99" t="s">
        <v>11</v>
      </c>
      <c r="R99" s="4">
        <v>44652</v>
      </c>
      <c r="S99" s="4">
        <v>45016</v>
      </c>
      <c r="T99" s="12">
        <v>52983.29</v>
      </c>
      <c r="U99" s="12">
        <v>0</v>
      </c>
      <c r="V99" s="12">
        <v>0</v>
      </c>
      <c r="W99" s="12">
        <v>52983.29</v>
      </c>
    </row>
    <row r="100" spans="1:23" x14ac:dyDescent="0.25">
      <c r="A100" t="s">
        <v>362</v>
      </c>
      <c r="B100" t="s">
        <v>1549</v>
      </c>
      <c r="C100" t="s">
        <v>392</v>
      </c>
      <c r="D100" t="s">
        <v>393</v>
      </c>
      <c r="E100" t="s">
        <v>1580</v>
      </c>
      <c r="F100" t="s">
        <v>37</v>
      </c>
      <c r="G100" t="s">
        <v>52</v>
      </c>
      <c r="H100" t="s">
        <v>5</v>
      </c>
      <c r="I100" t="s">
        <v>6</v>
      </c>
      <c r="J100" t="s">
        <v>7</v>
      </c>
      <c r="K100" t="s">
        <v>8</v>
      </c>
      <c r="M100" t="s">
        <v>394</v>
      </c>
      <c r="N100" s="15" t="str">
        <f t="shared" si="1"/>
        <v>Not in the NWT</v>
      </c>
      <c r="O100" t="s">
        <v>54</v>
      </c>
      <c r="P100" t="s">
        <v>55</v>
      </c>
      <c r="Q100" t="s">
        <v>11</v>
      </c>
      <c r="R100" s="4">
        <v>44652</v>
      </c>
      <c r="S100" s="4">
        <v>45747</v>
      </c>
      <c r="T100" s="12">
        <v>128403.9</v>
      </c>
      <c r="U100" s="12">
        <v>0</v>
      </c>
      <c r="V100" s="12">
        <v>0</v>
      </c>
      <c r="W100" s="12">
        <v>128403.9</v>
      </c>
    </row>
    <row r="101" spans="1:23" x14ac:dyDescent="0.25">
      <c r="A101" t="s">
        <v>362</v>
      </c>
      <c r="B101" t="s">
        <v>1549</v>
      </c>
      <c r="C101" t="s">
        <v>395</v>
      </c>
      <c r="D101" t="s">
        <v>396</v>
      </c>
      <c r="E101" t="s">
        <v>1580</v>
      </c>
      <c r="F101" t="s">
        <v>37</v>
      </c>
      <c r="G101" t="s">
        <v>52</v>
      </c>
      <c r="H101" t="s">
        <v>5</v>
      </c>
      <c r="I101" t="s">
        <v>6</v>
      </c>
      <c r="J101" t="s">
        <v>7</v>
      </c>
      <c r="K101" t="s">
        <v>8</v>
      </c>
      <c r="M101" t="s">
        <v>384</v>
      </c>
      <c r="N101" s="15" t="str">
        <f t="shared" si="1"/>
        <v>Not in the NWT</v>
      </c>
      <c r="O101" t="s">
        <v>347</v>
      </c>
      <c r="P101" t="s">
        <v>13</v>
      </c>
      <c r="Q101" t="s">
        <v>11</v>
      </c>
      <c r="R101" s="4">
        <v>44652</v>
      </c>
      <c r="S101" s="4">
        <v>45016</v>
      </c>
      <c r="T101" s="12">
        <v>44048.49</v>
      </c>
      <c r="U101" s="12">
        <v>0</v>
      </c>
      <c r="V101" s="12">
        <v>0</v>
      </c>
      <c r="W101" s="12">
        <v>44048.49</v>
      </c>
    </row>
    <row r="102" spans="1:23" x14ac:dyDescent="0.25">
      <c r="A102" t="s">
        <v>362</v>
      </c>
      <c r="B102" t="s">
        <v>1549</v>
      </c>
      <c r="C102" t="s">
        <v>397</v>
      </c>
      <c r="D102" t="s">
        <v>398</v>
      </c>
      <c r="E102" t="s">
        <v>1580</v>
      </c>
      <c r="F102" t="s">
        <v>37</v>
      </c>
      <c r="G102" t="s">
        <v>31</v>
      </c>
      <c r="H102" t="s">
        <v>32</v>
      </c>
      <c r="I102" t="s">
        <v>33</v>
      </c>
      <c r="J102" t="s">
        <v>7</v>
      </c>
      <c r="K102" t="s">
        <v>8</v>
      </c>
      <c r="M102" t="s">
        <v>399</v>
      </c>
      <c r="N102" s="15" t="str">
        <f t="shared" si="1"/>
        <v>Not in the NWT</v>
      </c>
      <c r="O102" t="s">
        <v>400</v>
      </c>
      <c r="P102" t="s">
        <v>401</v>
      </c>
      <c r="Q102" t="s">
        <v>11</v>
      </c>
      <c r="R102" s="4">
        <v>44665</v>
      </c>
      <c r="S102" s="4">
        <v>44757</v>
      </c>
      <c r="T102" s="12">
        <v>61000</v>
      </c>
      <c r="U102" s="12">
        <v>0</v>
      </c>
      <c r="V102" s="12">
        <v>0</v>
      </c>
      <c r="W102" s="12">
        <v>61000</v>
      </c>
    </row>
    <row r="103" spans="1:23" x14ac:dyDescent="0.25">
      <c r="A103" t="s">
        <v>362</v>
      </c>
      <c r="B103" t="s">
        <v>1549</v>
      </c>
      <c r="C103" t="s">
        <v>402</v>
      </c>
      <c r="D103" t="s">
        <v>403</v>
      </c>
      <c r="E103" t="s">
        <v>1580</v>
      </c>
      <c r="F103" t="s">
        <v>37</v>
      </c>
      <c r="G103" t="s">
        <v>52</v>
      </c>
      <c r="H103" t="s">
        <v>5</v>
      </c>
      <c r="I103" t="s">
        <v>6</v>
      </c>
      <c r="J103" t="s">
        <v>7</v>
      </c>
      <c r="K103" t="s">
        <v>8</v>
      </c>
      <c r="M103" t="s">
        <v>384</v>
      </c>
      <c r="N103" s="15" t="str">
        <f t="shared" si="1"/>
        <v>Not in the NWT</v>
      </c>
      <c r="O103" t="s">
        <v>347</v>
      </c>
      <c r="P103" t="s">
        <v>13</v>
      </c>
      <c r="Q103" t="s">
        <v>11</v>
      </c>
      <c r="R103" s="4">
        <v>44681</v>
      </c>
      <c r="S103" s="4">
        <v>45045</v>
      </c>
      <c r="T103" s="12">
        <v>77423.61</v>
      </c>
      <c r="U103" s="12">
        <v>0</v>
      </c>
      <c r="V103" s="12">
        <v>0</v>
      </c>
      <c r="W103" s="12">
        <v>77423.61</v>
      </c>
    </row>
    <row r="104" spans="1:23" x14ac:dyDescent="0.25">
      <c r="A104" t="s">
        <v>362</v>
      </c>
      <c r="B104" t="s">
        <v>1549</v>
      </c>
      <c r="C104" t="s">
        <v>404</v>
      </c>
      <c r="D104" t="s">
        <v>405</v>
      </c>
      <c r="E104" t="s">
        <v>1580</v>
      </c>
      <c r="F104" t="s">
        <v>37</v>
      </c>
      <c r="G104" t="s">
        <v>52</v>
      </c>
      <c r="H104" t="s">
        <v>5</v>
      </c>
      <c r="I104" t="s">
        <v>6</v>
      </c>
      <c r="J104" t="s">
        <v>7</v>
      </c>
      <c r="K104" t="s">
        <v>8</v>
      </c>
      <c r="M104" t="s">
        <v>406</v>
      </c>
      <c r="N104" s="15" t="str">
        <f t="shared" si="1"/>
        <v>Not in the NWT</v>
      </c>
      <c r="O104" t="s">
        <v>216</v>
      </c>
      <c r="P104" t="s">
        <v>170</v>
      </c>
      <c r="Q104" t="s">
        <v>11</v>
      </c>
      <c r="R104" s="4">
        <v>44652</v>
      </c>
      <c r="S104" s="4">
        <v>45016</v>
      </c>
      <c r="T104" s="12">
        <v>85000</v>
      </c>
      <c r="U104" s="12">
        <v>0</v>
      </c>
      <c r="V104" s="12">
        <v>0</v>
      </c>
      <c r="W104" s="12">
        <v>85000</v>
      </c>
    </row>
    <row r="105" spans="1:23" x14ac:dyDescent="0.25">
      <c r="A105" t="s">
        <v>362</v>
      </c>
      <c r="B105" t="s">
        <v>1549</v>
      </c>
      <c r="C105" t="s">
        <v>407</v>
      </c>
      <c r="D105" t="s">
        <v>408</v>
      </c>
      <c r="E105" t="s">
        <v>1580</v>
      </c>
      <c r="F105" t="s">
        <v>37</v>
      </c>
      <c r="G105" t="s">
        <v>52</v>
      </c>
      <c r="H105" t="s">
        <v>32</v>
      </c>
      <c r="I105" t="s">
        <v>33</v>
      </c>
      <c r="J105" t="s">
        <v>7</v>
      </c>
      <c r="K105" t="s">
        <v>8</v>
      </c>
      <c r="M105" t="s">
        <v>409</v>
      </c>
      <c r="N105" s="15" t="str">
        <f t="shared" si="1"/>
        <v>Not in the NWT</v>
      </c>
      <c r="O105" t="s">
        <v>81</v>
      </c>
      <c r="P105" t="s">
        <v>55</v>
      </c>
      <c r="Q105" t="s">
        <v>11</v>
      </c>
      <c r="R105" s="4">
        <v>44652</v>
      </c>
      <c r="S105" s="4">
        <v>45016</v>
      </c>
      <c r="T105" s="12">
        <v>420000</v>
      </c>
      <c r="U105" s="12">
        <v>0</v>
      </c>
      <c r="V105" s="12">
        <v>0</v>
      </c>
      <c r="W105" s="12">
        <v>420000</v>
      </c>
    </row>
    <row r="106" spans="1:23" x14ac:dyDescent="0.25">
      <c r="A106" t="s">
        <v>362</v>
      </c>
      <c r="B106" t="s">
        <v>1549</v>
      </c>
      <c r="C106" t="s">
        <v>410</v>
      </c>
      <c r="D106" t="s">
        <v>411</v>
      </c>
      <c r="E106" t="s">
        <v>1580</v>
      </c>
      <c r="F106" t="s">
        <v>37</v>
      </c>
      <c r="G106" t="s">
        <v>372</v>
      </c>
      <c r="H106" t="s">
        <v>5</v>
      </c>
      <c r="I106" t="s">
        <v>74</v>
      </c>
      <c r="J106" t="s">
        <v>21</v>
      </c>
      <c r="K106" t="s">
        <v>22</v>
      </c>
      <c r="L106" t="s">
        <v>412</v>
      </c>
      <c r="M106" t="s">
        <v>374</v>
      </c>
      <c r="N106" s="15" t="str">
        <f t="shared" si="1"/>
        <v>NWT Business</v>
      </c>
      <c r="O106" t="s">
        <v>37</v>
      </c>
      <c r="P106" t="s">
        <v>25</v>
      </c>
      <c r="Q106" t="s">
        <v>26</v>
      </c>
      <c r="R106" s="4">
        <v>44713</v>
      </c>
      <c r="S106" s="4">
        <v>46173</v>
      </c>
      <c r="T106" s="12">
        <v>69276.639999999999</v>
      </c>
      <c r="U106" s="12">
        <v>0</v>
      </c>
      <c r="V106" s="12">
        <v>0</v>
      </c>
      <c r="W106" s="12">
        <v>69276.639999999999</v>
      </c>
    </row>
    <row r="107" spans="1:23" x14ac:dyDescent="0.25">
      <c r="A107" t="s">
        <v>362</v>
      </c>
      <c r="B107" t="s">
        <v>1549</v>
      </c>
      <c r="C107" t="s">
        <v>413</v>
      </c>
      <c r="D107" t="s">
        <v>414</v>
      </c>
      <c r="E107" t="s">
        <v>1580</v>
      </c>
      <c r="F107" t="s">
        <v>37</v>
      </c>
      <c r="G107" t="s">
        <v>415</v>
      </c>
      <c r="H107" t="s">
        <v>5</v>
      </c>
      <c r="I107" t="s">
        <v>6</v>
      </c>
      <c r="J107" t="s">
        <v>7</v>
      </c>
      <c r="K107" t="s">
        <v>8</v>
      </c>
      <c r="M107" t="s">
        <v>384</v>
      </c>
      <c r="N107" s="15" t="str">
        <f t="shared" si="1"/>
        <v>Not in the NWT</v>
      </c>
      <c r="O107" t="s">
        <v>208</v>
      </c>
      <c r="P107" t="s">
        <v>13</v>
      </c>
      <c r="Q107" t="s">
        <v>11</v>
      </c>
      <c r="R107" s="4">
        <v>44652</v>
      </c>
      <c r="S107" s="4">
        <v>45016</v>
      </c>
      <c r="T107" s="12">
        <v>311812.78999999998</v>
      </c>
      <c r="U107" s="12">
        <v>0</v>
      </c>
      <c r="V107" s="12">
        <v>0</v>
      </c>
      <c r="W107" s="12">
        <v>311812.78999999998</v>
      </c>
    </row>
    <row r="108" spans="1:23" x14ac:dyDescent="0.25">
      <c r="A108" t="s">
        <v>362</v>
      </c>
      <c r="B108" t="s">
        <v>1549</v>
      </c>
      <c r="C108" t="s">
        <v>416</v>
      </c>
      <c r="D108" t="s">
        <v>417</v>
      </c>
      <c r="E108" t="s">
        <v>1580</v>
      </c>
      <c r="F108" t="s">
        <v>37</v>
      </c>
      <c r="G108" t="s">
        <v>31</v>
      </c>
      <c r="H108" t="s">
        <v>32</v>
      </c>
      <c r="I108" t="s">
        <v>33</v>
      </c>
      <c r="J108" t="s">
        <v>7</v>
      </c>
      <c r="K108" t="s">
        <v>112</v>
      </c>
      <c r="M108" t="s">
        <v>418</v>
      </c>
      <c r="N108" s="15" t="str">
        <f t="shared" si="1"/>
        <v>Not in the NWT</v>
      </c>
      <c r="O108" t="s">
        <v>419</v>
      </c>
      <c r="P108" t="s">
        <v>420</v>
      </c>
      <c r="Q108" t="s">
        <v>11</v>
      </c>
      <c r="R108" s="4">
        <v>44713</v>
      </c>
      <c r="S108" s="4">
        <v>44834</v>
      </c>
      <c r="T108" s="12">
        <v>48780</v>
      </c>
      <c r="U108" s="12">
        <v>0</v>
      </c>
      <c r="V108" s="12">
        <v>0</v>
      </c>
      <c r="W108" s="12">
        <v>48780</v>
      </c>
    </row>
    <row r="109" spans="1:23" x14ac:dyDescent="0.25">
      <c r="A109" t="s">
        <v>362</v>
      </c>
      <c r="B109" t="s">
        <v>1549</v>
      </c>
      <c r="C109" t="s">
        <v>421</v>
      </c>
      <c r="D109" t="s">
        <v>422</v>
      </c>
      <c r="E109" t="s">
        <v>1580</v>
      </c>
      <c r="F109" t="s">
        <v>37</v>
      </c>
      <c r="G109" t="s">
        <v>31</v>
      </c>
      <c r="H109" t="s">
        <v>32</v>
      </c>
      <c r="I109" t="s">
        <v>33</v>
      </c>
      <c r="J109" t="s">
        <v>7</v>
      </c>
      <c r="K109" t="s">
        <v>8</v>
      </c>
      <c r="M109" t="s">
        <v>423</v>
      </c>
      <c r="N109" s="15" t="str">
        <f t="shared" si="1"/>
        <v>NWT Business</v>
      </c>
      <c r="O109" t="s">
        <v>37</v>
      </c>
      <c r="P109" t="s">
        <v>25</v>
      </c>
      <c r="Q109" t="s">
        <v>26</v>
      </c>
      <c r="R109" s="4">
        <v>44713</v>
      </c>
      <c r="S109" s="4">
        <v>44729</v>
      </c>
      <c r="T109" s="12">
        <v>25000</v>
      </c>
      <c r="U109" s="12">
        <v>1</v>
      </c>
      <c r="V109" s="12">
        <v>0</v>
      </c>
      <c r="W109" s="12">
        <v>25000</v>
      </c>
    </row>
    <row r="110" spans="1:23" x14ac:dyDescent="0.25">
      <c r="A110" t="s">
        <v>362</v>
      </c>
      <c r="B110" t="s">
        <v>1549</v>
      </c>
      <c r="C110" t="s">
        <v>424</v>
      </c>
      <c r="D110" t="s">
        <v>425</v>
      </c>
      <c r="E110" t="s">
        <v>1580</v>
      </c>
      <c r="F110" t="s">
        <v>37</v>
      </c>
      <c r="G110" t="s">
        <v>31</v>
      </c>
      <c r="H110" t="s">
        <v>32</v>
      </c>
      <c r="I110" t="s">
        <v>33</v>
      </c>
      <c r="J110" t="s">
        <v>7</v>
      </c>
      <c r="K110" t="s">
        <v>8</v>
      </c>
      <c r="M110" t="s">
        <v>426</v>
      </c>
      <c r="N110" s="15" t="str">
        <f t="shared" si="1"/>
        <v>Not in the NWT</v>
      </c>
      <c r="O110" t="s">
        <v>427</v>
      </c>
      <c r="P110" t="s">
        <v>170</v>
      </c>
      <c r="Q110" t="s">
        <v>11</v>
      </c>
      <c r="R110" s="4">
        <v>44713</v>
      </c>
      <c r="S110" s="4">
        <v>44771</v>
      </c>
      <c r="T110" s="12">
        <v>16500</v>
      </c>
      <c r="U110" s="12">
        <v>0</v>
      </c>
      <c r="V110" s="12">
        <v>0</v>
      </c>
      <c r="W110" s="12">
        <v>16500</v>
      </c>
    </row>
    <row r="111" spans="1:23" x14ac:dyDescent="0.25">
      <c r="A111" t="s">
        <v>362</v>
      </c>
      <c r="B111" t="s">
        <v>1549</v>
      </c>
      <c r="C111" t="s">
        <v>428</v>
      </c>
      <c r="D111" t="s">
        <v>429</v>
      </c>
      <c r="E111" t="s">
        <v>1580</v>
      </c>
      <c r="F111" t="s">
        <v>37</v>
      </c>
      <c r="G111" t="s">
        <v>31</v>
      </c>
      <c r="H111" t="s">
        <v>32</v>
      </c>
      <c r="I111" t="s">
        <v>33</v>
      </c>
      <c r="J111" t="s">
        <v>21</v>
      </c>
      <c r="K111" t="s">
        <v>34</v>
      </c>
      <c r="L111" t="s">
        <v>430</v>
      </c>
      <c r="M111" t="s">
        <v>431</v>
      </c>
      <c r="N111" s="15" t="str">
        <f t="shared" si="1"/>
        <v>NWT Business</v>
      </c>
      <c r="O111" t="s">
        <v>37</v>
      </c>
      <c r="P111" t="s">
        <v>25</v>
      </c>
      <c r="Q111" t="s">
        <v>70</v>
      </c>
      <c r="R111" s="4">
        <v>44713</v>
      </c>
      <c r="S111" s="4">
        <v>45504</v>
      </c>
      <c r="T111" s="12">
        <v>562780</v>
      </c>
      <c r="U111" s="12">
        <v>0</v>
      </c>
      <c r="V111" s="12">
        <v>0</v>
      </c>
      <c r="W111" s="12">
        <v>562780</v>
      </c>
    </row>
    <row r="112" spans="1:23" x14ac:dyDescent="0.25">
      <c r="A112" t="s">
        <v>362</v>
      </c>
      <c r="B112" t="s">
        <v>1549</v>
      </c>
      <c r="C112" t="s">
        <v>432</v>
      </c>
      <c r="D112" t="s">
        <v>433</v>
      </c>
      <c r="E112" t="s">
        <v>1580</v>
      </c>
      <c r="F112" t="s">
        <v>37</v>
      </c>
      <c r="G112" t="s">
        <v>31</v>
      </c>
      <c r="H112" t="s">
        <v>32</v>
      </c>
      <c r="I112" t="s">
        <v>33</v>
      </c>
      <c r="J112" t="s">
        <v>7</v>
      </c>
      <c r="K112" t="s">
        <v>8</v>
      </c>
      <c r="M112" t="s">
        <v>434</v>
      </c>
      <c r="N112" s="15" t="str">
        <f t="shared" si="1"/>
        <v>Not in the NWT</v>
      </c>
      <c r="O112" t="s">
        <v>208</v>
      </c>
      <c r="P112" t="s">
        <v>13</v>
      </c>
      <c r="Q112" t="s">
        <v>11</v>
      </c>
      <c r="R112" s="4">
        <v>44713</v>
      </c>
      <c r="S112" s="4">
        <v>45077</v>
      </c>
      <c r="T112" s="12">
        <v>750000</v>
      </c>
      <c r="U112" s="12">
        <v>0</v>
      </c>
      <c r="V112" s="12">
        <v>0</v>
      </c>
      <c r="W112" s="12">
        <v>750000</v>
      </c>
    </row>
    <row r="113" spans="1:23" x14ac:dyDescent="0.25">
      <c r="A113" t="s">
        <v>362</v>
      </c>
      <c r="B113" t="s">
        <v>1549</v>
      </c>
      <c r="C113" t="s">
        <v>435</v>
      </c>
      <c r="D113" t="s">
        <v>436</v>
      </c>
      <c r="E113" t="s">
        <v>1580</v>
      </c>
      <c r="F113" t="s">
        <v>37</v>
      </c>
      <c r="G113" t="s">
        <v>31</v>
      </c>
      <c r="H113" t="s">
        <v>32</v>
      </c>
      <c r="I113" t="s">
        <v>33</v>
      </c>
      <c r="J113" t="s">
        <v>7</v>
      </c>
      <c r="K113" t="s">
        <v>8</v>
      </c>
      <c r="M113" t="s">
        <v>437</v>
      </c>
      <c r="N113" s="15" t="str">
        <f t="shared" si="1"/>
        <v>Not in the NWT</v>
      </c>
      <c r="O113" t="s">
        <v>438</v>
      </c>
      <c r="P113" t="s">
        <v>439</v>
      </c>
      <c r="Q113" t="s">
        <v>11</v>
      </c>
      <c r="R113" s="4">
        <v>44713</v>
      </c>
      <c r="S113" s="4">
        <v>44865</v>
      </c>
      <c r="T113" s="12">
        <v>70000</v>
      </c>
      <c r="U113" s="12">
        <v>0</v>
      </c>
      <c r="V113" s="12">
        <v>0</v>
      </c>
      <c r="W113" s="12">
        <v>70000</v>
      </c>
    </row>
    <row r="114" spans="1:23" x14ac:dyDescent="0.25">
      <c r="A114" t="s">
        <v>362</v>
      </c>
      <c r="B114" t="s">
        <v>1549</v>
      </c>
      <c r="C114" t="s">
        <v>440</v>
      </c>
      <c r="D114" t="s">
        <v>441</v>
      </c>
      <c r="E114" t="s">
        <v>1580</v>
      </c>
      <c r="F114" t="s">
        <v>37</v>
      </c>
      <c r="G114" t="s">
        <v>31</v>
      </c>
      <c r="H114" t="s">
        <v>32</v>
      </c>
      <c r="I114" t="s">
        <v>33</v>
      </c>
      <c r="J114" t="s">
        <v>7</v>
      </c>
      <c r="K114" t="s">
        <v>8</v>
      </c>
      <c r="M114" t="s">
        <v>442</v>
      </c>
      <c r="N114" s="15" t="str">
        <f t="shared" si="1"/>
        <v>Not in the NWT</v>
      </c>
      <c r="O114" t="s">
        <v>427</v>
      </c>
      <c r="P114" t="s">
        <v>170</v>
      </c>
      <c r="Q114" t="s">
        <v>11</v>
      </c>
      <c r="R114" s="4">
        <v>44714</v>
      </c>
      <c r="S114" s="4">
        <v>45227</v>
      </c>
      <c r="T114" s="12">
        <v>150000</v>
      </c>
      <c r="U114" s="12">
        <v>0</v>
      </c>
      <c r="V114" s="12">
        <v>0</v>
      </c>
      <c r="W114" s="12">
        <v>150000</v>
      </c>
    </row>
    <row r="115" spans="1:23" x14ac:dyDescent="0.25">
      <c r="A115" t="s">
        <v>362</v>
      </c>
      <c r="B115" t="s">
        <v>1549</v>
      </c>
      <c r="C115" t="s">
        <v>443</v>
      </c>
      <c r="D115" t="s">
        <v>444</v>
      </c>
      <c r="E115" t="s">
        <v>1580</v>
      </c>
      <c r="F115" t="s">
        <v>37</v>
      </c>
      <c r="G115" t="s">
        <v>445</v>
      </c>
      <c r="H115" t="s">
        <v>5</v>
      </c>
      <c r="I115" t="s">
        <v>6</v>
      </c>
      <c r="J115" t="s">
        <v>7</v>
      </c>
      <c r="K115" t="s">
        <v>8</v>
      </c>
      <c r="M115" t="s">
        <v>446</v>
      </c>
      <c r="N115" s="15" t="str">
        <f t="shared" si="1"/>
        <v>Not in the NWT</v>
      </c>
      <c r="O115" t="s">
        <v>447</v>
      </c>
      <c r="P115" t="s">
        <v>369</v>
      </c>
      <c r="Q115" t="s">
        <v>11</v>
      </c>
      <c r="R115" s="4">
        <v>44673</v>
      </c>
      <c r="S115" s="4">
        <v>45037</v>
      </c>
      <c r="T115" s="12">
        <v>58762.19</v>
      </c>
      <c r="U115" s="12">
        <v>0</v>
      </c>
      <c r="V115" s="12">
        <v>0</v>
      </c>
      <c r="W115" s="12">
        <v>58762.19</v>
      </c>
    </row>
    <row r="116" spans="1:23" x14ac:dyDescent="0.25">
      <c r="A116" t="s">
        <v>362</v>
      </c>
      <c r="B116" t="s">
        <v>1549</v>
      </c>
      <c r="C116" t="s">
        <v>448</v>
      </c>
      <c r="D116" t="s">
        <v>449</v>
      </c>
      <c r="E116" t="s">
        <v>1580</v>
      </c>
      <c r="F116" t="s">
        <v>37</v>
      </c>
      <c r="G116" t="s">
        <v>450</v>
      </c>
      <c r="H116" t="s">
        <v>32</v>
      </c>
      <c r="I116" t="s">
        <v>6</v>
      </c>
      <c r="J116" t="s">
        <v>7</v>
      </c>
      <c r="K116" t="s">
        <v>8</v>
      </c>
      <c r="M116" t="s">
        <v>451</v>
      </c>
      <c r="N116" s="15" t="str">
        <f t="shared" si="1"/>
        <v>Not in the NWT</v>
      </c>
      <c r="O116" t="s">
        <v>208</v>
      </c>
      <c r="P116" t="s">
        <v>13</v>
      </c>
      <c r="Q116" t="s">
        <v>11</v>
      </c>
      <c r="R116" s="4">
        <v>44723</v>
      </c>
      <c r="S116" s="4">
        <v>45087</v>
      </c>
      <c r="T116" s="12">
        <v>74518</v>
      </c>
      <c r="U116" s="12">
        <v>0</v>
      </c>
      <c r="V116" s="12">
        <v>0</v>
      </c>
      <c r="W116" s="12">
        <v>74518</v>
      </c>
    </row>
    <row r="117" spans="1:23" x14ac:dyDescent="0.25">
      <c r="A117" t="s">
        <v>362</v>
      </c>
      <c r="B117" t="s">
        <v>1549</v>
      </c>
      <c r="C117" t="s">
        <v>452</v>
      </c>
      <c r="D117" t="s">
        <v>453</v>
      </c>
      <c r="E117" t="s">
        <v>1580</v>
      </c>
      <c r="F117" t="s">
        <v>37</v>
      </c>
      <c r="G117" t="s">
        <v>31</v>
      </c>
      <c r="H117" t="s">
        <v>32</v>
      </c>
      <c r="I117" t="s">
        <v>33</v>
      </c>
      <c r="J117" t="s">
        <v>7</v>
      </c>
      <c r="K117" t="s">
        <v>112</v>
      </c>
      <c r="M117" t="s">
        <v>418</v>
      </c>
      <c r="N117" s="15" t="str">
        <f t="shared" si="1"/>
        <v>Not in the NWT</v>
      </c>
      <c r="O117" t="s">
        <v>419</v>
      </c>
      <c r="P117" t="s">
        <v>420</v>
      </c>
      <c r="Q117" t="s">
        <v>11</v>
      </c>
      <c r="R117" s="4">
        <v>44715</v>
      </c>
      <c r="S117" s="4">
        <v>44776</v>
      </c>
      <c r="T117" s="12">
        <v>23760</v>
      </c>
      <c r="U117" s="12">
        <v>0</v>
      </c>
      <c r="V117" s="12">
        <v>0</v>
      </c>
      <c r="W117" s="12">
        <v>23760</v>
      </c>
    </row>
    <row r="118" spans="1:23" x14ac:dyDescent="0.25">
      <c r="A118" t="s">
        <v>362</v>
      </c>
      <c r="B118" t="s">
        <v>1549</v>
      </c>
      <c r="C118" t="s">
        <v>454</v>
      </c>
      <c r="D118" t="s">
        <v>455</v>
      </c>
      <c r="E118" t="s">
        <v>1580</v>
      </c>
      <c r="F118" t="s">
        <v>37</v>
      </c>
      <c r="G118" t="s">
        <v>31</v>
      </c>
      <c r="H118" t="s">
        <v>32</v>
      </c>
      <c r="I118" t="s">
        <v>33</v>
      </c>
      <c r="J118" t="s">
        <v>7</v>
      </c>
      <c r="K118" t="s">
        <v>8</v>
      </c>
      <c r="M118" t="s">
        <v>456</v>
      </c>
      <c r="N118" s="15" t="str">
        <f t="shared" si="1"/>
        <v>Not in the NWT</v>
      </c>
      <c r="O118" t="s">
        <v>457</v>
      </c>
      <c r="P118" t="s">
        <v>170</v>
      </c>
      <c r="Q118" t="s">
        <v>11</v>
      </c>
      <c r="R118" s="4">
        <v>44725</v>
      </c>
      <c r="S118" s="4">
        <v>44781</v>
      </c>
      <c r="T118" s="12">
        <v>40000</v>
      </c>
      <c r="U118" s="12">
        <v>0</v>
      </c>
      <c r="V118" s="12">
        <v>0</v>
      </c>
      <c r="W118" s="12">
        <v>40000</v>
      </c>
    </row>
    <row r="119" spans="1:23" x14ac:dyDescent="0.25">
      <c r="A119" t="s">
        <v>362</v>
      </c>
      <c r="B119" t="s">
        <v>1549</v>
      </c>
      <c r="C119" t="s">
        <v>460</v>
      </c>
      <c r="D119" t="s">
        <v>461</v>
      </c>
      <c r="E119" t="s">
        <v>1578</v>
      </c>
      <c r="F119" t="s">
        <v>30</v>
      </c>
      <c r="G119" t="s">
        <v>40</v>
      </c>
      <c r="H119" t="s">
        <v>32</v>
      </c>
      <c r="I119" t="s">
        <v>33</v>
      </c>
      <c r="J119" t="s">
        <v>7</v>
      </c>
      <c r="K119" t="s">
        <v>8</v>
      </c>
      <c r="M119" t="s">
        <v>462</v>
      </c>
      <c r="N119" s="15" t="str">
        <f t="shared" si="1"/>
        <v>NWT Business</v>
      </c>
      <c r="O119" t="s">
        <v>37</v>
      </c>
      <c r="P119" t="s">
        <v>25</v>
      </c>
      <c r="Q119" t="s">
        <v>70</v>
      </c>
      <c r="R119" s="4">
        <v>44652</v>
      </c>
      <c r="S119" s="4">
        <v>45016</v>
      </c>
      <c r="T119" s="12">
        <v>12000</v>
      </c>
      <c r="U119" s="12">
        <v>0</v>
      </c>
      <c r="V119" s="12">
        <v>0</v>
      </c>
      <c r="W119" s="12">
        <v>12000</v>
      </c>
    </row>
    <row r="120" spans="1:23" x14ac:dyDescent="0.25">
      <c r="A120" t="s">
        <v>362</v>
      </c>
      <c r="B120" t="s">
        <v>1549</v>
      </c>
      <c r="C120" t="s">
        <v>463</v>
      </c>
      <c r="D120" t="s">
        <v>464</v>
      </c>
      <c r="E120" t="s">
        <v>1580</v>
      </c>
      <c r="F120" t="s">
        <v>37</v>
      </c>
      <c r="G120" t="s">
        <v>52</v>
      </c>
      <c r="H120" t="s">
        <v>32</v>
      </c>
      <c r="I120" t="s">
        <v>33</v>
      </c>
      <c r="J120" t="s">
        <v>7</v>
      </c>
      <c r="K120" t="s">
        <v>8</v>
      </c>
      <c r="M120" t="s">
        <v>384</v>
      </c>
      <c r="N120" s="15" t="str">
        <f t="shared" si="1"/>
        <v>Not in the NWT</v>
      </c>
      <c r="O120" t="s">
        <v>347</v>
      </c>
      <c r="P120" t="s">
        <v>13</v>
      </c>
      <c r="Q120" t="s">
        <v>11</v>
      </c>
      <c r="R120" s="4">
        <v>44652</v>
      </c>
      <c r="S120" s="4">
        <v>45016</v>
      </c>
      <c r="T120" s="12">
        <v>542065.66</v>
      </c>
      <c r="U120" s="12">
        <v>0</v>
      </c>
      <c r="V120" s="12">
        <v>0</v>
      </c>
      <c r="W120" s="12">
        <v>542065.66</v>
      </c>
    </row>
    <row r="121" spans="1:23" x14ac:dyDescent="0.25">
      <c r="A121" t="s">
        <v>467</v>
      </c>
      <c r="B121" t="s">
        <v>1550</v>
      </c>
      <c r="C121" t="s">
        <v>470</v>
      </c>
      <c r="D121" t="s">
        <v>471</v>
      </c>
      <c r="E121" t="s">
        <v>1580</v>
      </c>
      <c r="F121" t="s">
        <v>37</v>
      </c>
      <c r="G121" t="s">
        <v>346</v>
      </c>
      <c r="H121" t="s">
        <v>5</v>
      </c>
      <c r="I121" t="s">
        <v>6</v>
      </c>
      <c r="J121" t="s">
        <v>21</v>
      </c>
      <c r="K121" t="s">
        <v>22</v>
      </c>
      <c r="L121" t="s">
        <v>472</v>
      </c>
      <c r="M121" t="s">
        <v>473</v>
      </c>
      <c r="N121" s="15" t="str">
        <f t="shared" si="1"/>
        <v>NWT Business</v>
      </c>
      <c r="O121" t="s">
        <v>37</v>
      </c>
      <c r="P121" t="s">
        <v>25</v>
      </c>
      <c r="Q121" t="s">
        <v>26</v>
      </c>
      <c r="R121" s="4">
        <v>44652</v>
      </c>
      <c r="S121" s="4">
        <v>44666</v>
      </c>
      <c r="T121" s="12">
        <v>109318.7</v>
      </c>
      <c r="U121" s="12">
        <v>0</v>
      </c>
      <c r="V121" s="12">
        <v>0</v>
      </c>
      <c r="W121" s="12">
        <v>109318.7</v>
      </c>
    </row>
    <row r="122" spans="1:23" x14ac:dyDescent="0.25">
      <c r="A122" t="s">
        <v>467</v>
      </c>
      <c r="B122" t="s">
        <v>1550</v>
      </c>
      <c r="C122" t="s">
        <v>474</v>
      </c>
      <c r="D122" t="s">
        <v>475</v>
      </c>
      <c r="E122" t="s">
        <v>1580</v>
      </c>
      <c r="F122" t="s">
        <v>37</v>
      </c>
      <c r="G122" t="s">
        <v>346</v>
      </c>
      <c r="H122" t="s">
        <v>5</v>
      </c>
      <c r="I122" t="s">
        <v>6</v>
      </c>
      <c r="J122" t="s">
        <v>21</v>
      </c>
      <c r="K122" t="s">
        <v>22</v>
      </c>
      <c r="L122" t="s">
        <v>476</v>
      </c>
      <c r="M122" t="s">
        <v>473</v>
      </c>
      <c r="N122" s="15" t="str">
        <f t="shared" si="1"/>
        <v>NWT Business</v>
      </c>
      <c r="O122" t="s">
        <v>37</v>
      </c>
      <c r="P122" t="s">
        <v>25</v>
      </c>
      <c r="Q122" t="s">
        <v>26</v>
      </c>
      <c r="R122" s="4">
        <v>44652</v>
      </c>
      <c r="S122" s="4">
        <v>44741</v>
      </c>
      <c r="T122" s="12">
        <v>68509.39</v>
      </c>
      <c r="U122" s="12">
        <v>0</v>
      </c>
      <c r="V122" s="12">
        <v>0</v>
      </c>
      <c r="W122" s="12">
        <v>68509.39</v>
      </c>
    </row>
    <row r="123" spans="1:23" x14ac:dyDescent="0.25">
      <c r="A123" t="s">
        <v>467</v>
      </c>
      <c r="B123" t="s">
        <v>1550</v>
      </c>
      <c r="C123" t="s">
        <v>477</v>
      </c>
      <c r="D123" t="s">
        <v>478</v>
      </c>
      <c r="E123" t="s">
        <v>1580</v>
      </c>
      <c r="F123" t="s">
        <v>37</v>
      </c>
      <c r="G123" t="s">
        <v>346</v>
      </c>
      <c r="H123" t="s">
        <v>5</v>
      </c>
      <c r="I123" t="s">
        <v>6</v>
      </c>
      <c r="J123" t="s">
        <v>21</v>
      </c>
      <c r="K123" t="s">
        <v>22</v>
      </c>
      <c r="L123" t="s">
        <v>479</v>
      </c>
      <c r="M123" t="s">
        <v>473</v>
      </c>
      <c r="N123" s="15" t="str">
        <f t="shared" si="1"/>
        <v>NWT Business</v>
      </c>
      <c r="O123" t="s">
        <v>37</v>
      </c>
      <c r="P123" t="s">
        <v>25</v>
      </c>
      <c r="Q123" t="s">
        <v>26</v>
      </c>
      <c r="R123" s="4">
        <v>44652</v>
      </c>
      <c r="S123" s="4">
        <v>44666</v>
      </c>
      <c r="T123" s="12">
        <v>25080.66</v>
      </c>
      <c r="U123" s="12">
        <v>0</v>
      </c>
      <c r="V123" s="12">
        <v>0</v>
      </c>
      <c r="W123" s="12">
        <v>25080.66</v>
      </c>
    </row>
    <row r="124" spans="1:23" x14ac:dyDescent="0.25">
      <c r="A124" t="s">
        <v>467</v>
      </c>
      <c r="B124" t="s">
        <v>1550</v>
      </c>
      <c r="C124" t="s">
        <v>1565</v>
      </c>
      <c r="D124" t="s">
        <v>1566</v>
      </c>
      <c r="E124" t="s">
        <v>1578</v>
      </c>
      <c r="F124" t="s">
        <v>30</v>
      </c>
      <c r="G124" t="s">
        <v>31</v>
      </c>
      <c r="H124" t="s">
        <v>32</v>
      </c>
      <c r="I124" t="s">
        <v>33</v>
      </c>
      <c r="J124" t="s">
        <v>21</v>
      </c>
      <c r="K124" t="s">
        <v>34</v>
      </c>
      <c r="L124" t="s">
        <v>1598</v>
      </c>
      <c r="M124" t="s">
        <v>1588</v>
      </c>
      <c r="N124" s="15" t="str">
        <f t="shared" si="1"/>
        <v>Not in the NWT</v>
      </c>
      <c r="O124" t="s">
        <v>208</v>
      </c>
      <c r="P124" t="s">
        <v>13</v>
      </c>
      <c r="Q124" t="s">
        <v>11</v>
      </c>
      <c r="R124" s="4">
        <v>44652</v>
      </c>
      <c r="S124" s="4">
        <v>45382</v>
      </c>
      <c r="T124" s="12">
        <v>80651.25</v>
      </c>
      <c r="U124" s="12">
        <v>0</v>
      </c>
      <c r="V124" s="12">
        <v>0</v>
      </c>
      <c r="W124" s="12">
        <v>80651.25</v>
      </c>
    </row>
    <row r="125" spans="1:23" x14ac:dyDescent="0.25">
      <c r="A125" t="s">
        <v>467</v>
      </c>
      <c r="B125" t="s">
        <v>1550</v>
      </c>
      <c r="C125" t="s">
        <v>480</v>
      </c>
      <c r="D125" t="s">
        <v>481</v>
      </c>
      <c r="E125" t="s">
        <v>1580</v>
      </c>
      <c r="F125" t="s">
        <v>37</v>
      </c>
      <c r="G125" t="s">
        <v>142</v>
      </c>
      <c r="H125" t="s">
        <v>32</v>
      </c>
      <c r="I125" t="s">
        <v>33</v>
      </c>
      <c r="J125" t="s">
        <v>21</v>
      </c>
      <c r="K125" t="s">
        <v>112</v>
      </c>
      <c r="M125" t="s">
        <v>482</v>
      </c>
      <c r="N125" s="15" t="str">
        <f t="shared" si="1"/>
        <v>NWT Business</v>
      </c>
      <c r="O125" t="s">
        <v>37</v>
      </c>
      <c r="P125" t="s">
        <v>25</v>
      </c>
      <c r="Q125" t="s">
        <v>26</v>
      </c>
      <c r="R125" s="4">
        <v>44652</v>
      </c>
      <c r="S125" s="4">
        <v>45016</v>
      </c>
      <c r="T125" s="12">
        <v>38000</v>
      </c>
      <c r="U125" s="12">
        <v>0</v>
      </c>
      <c r="V125" s="12">
        <v>0</v>
      </c>
      <c r="W125" s="12">
        <v>38000</v>
      </c>
    </row>
    <row r="126" spans="1:23" x14ac:dyDescent="0.25">
      <c r="A126" t="s">
        <v>467</v>
      </c>
      <c r="B126" t="s">
        <v>1550</v>
      </c>
      <c r="C126" t="s">
        <v>483</v>
      </c>
      <c r="D126" t="s">
        <v>484</v>
      </c>
      <c r="E126" t="s">
        <v>1578</v>
      </c>
      <c r="F126" t="s">
        <v>30</v>
      </c>
      <c r="G126" t="s">
        <v>485</v>
      </c>
      <c r="H126" t="s">
        <v>32</v>
      </c>
      <c r="I126" t="s">
        <v>33</v>
      </c>
      <c r="J126" t="s">
        <v>7</v>
      </c>
      <c r="K126" t="s">
        <v>8</v>
      </c>
      <c r="M126" t="s">
        <v>486</v>
      </c>
      <c r="N126" s="15" t="str">
        <f t="shared" si="1"/>
        <v>Not in the NWT</v>
      </c>
      <c r="O126" t="s">
        <v>54</v>
      </c>
      <c r="P126" t="s">
        <v>55</v>
      </c>
      <c r="Q126" t="s">
        <v>11</v>
      </c>
      <c r="R126" s="4">
        <v>44652</v>
      </c>
      <c r="S126" s="4">
        <v>45016</v>
      </c>
      <c r="T126" s="12">
        <v>83900</v>
      </c>
      <c r="U126" s="12">
        <v>0</v>
      </c>
      <c r="V126" s="12">
        <v>0</v>
      </c>
      <c r="W126" s="12">
        <v>83900</v>
      </c>
    </row>
    <row r="127" spans="1:23" x14ac:dyDescent="0.25">
      <c r="A127" t="s">
        <v>467</v>
      </c>
      <c r="B127" t="s">
        <v>1550</v>
      </c>
      <c r="C127" t="s">
        <v>487</v>
      </c>
      <c r="D127" t="s">
        <v>488</v>
      </c>
      <c r="E127" t="s">
        <v>1578</v>
      </c>
      <c r="F127" t="s">
        <v>17</v>
      </c>
      <c r="G127" t="s">
        <v>488</v>
      </c>
      <c r="H127" t="s">
        <v>32</v>
      </c>
      <c r="I127" t="s">
        <v>33</v>
      </c>
      <c r="J127" t="s">
        <v>7</v>
      </c>
      <c r="K127" t="s">
        <v>8</v>
      </c>
      <c r="M127" t="s">
        <v>489</v>
      </c>
      <c r="N127" s="15" t="str">
        <f t="shared" si="1"/>
        <v>NWT Business</v>
      </c>
      <c r="O127" t="s">
        <v>37</v>
      </c>
      <c r="P127" t="s">
        <v>25</v>
      </c>
      <c r="Q127" t="s">
        <v>26</v>
      </c>
      <c r="R127" s="4">
        <v>44652</v>
      </c>
      <c r="S127" s="4">
        <v>45016</v>
      </c>
      <c r="T127" s="12">
        <v>170000</v>
      </c>
      <c r="U127" s="12">
        <v>0</v>
      </c>
      <c r="V127" s="12">
        <v>0</v>
      </c>
      <c r="W127" s="12">
        <v>170000</v>
      </c>
    </row>
    <row r="128" spans="1:23" x14ac:dyDescent="0.25">
      <c r="A128" t="s">
        <v>467</v>
      </c>
      <c r="B128" t="s">
        <v>1550</v>
      </c>
      <c r="C128" t="s">
        <v>490</v>
      </c>
      <c r="D128" t="s">
        <v>488</v>
      </c>
      <c r="E128" t="s">
        <v>1582</v>
      </c>
      <c r="F128" t="s">
        <v>17</v>
      </c>
      <c r="G128" t="s">
        <v>488</v>
      </c>
      <c r="H128" t="s">
        <v>32</v>
      </c>
      <c r="I128" t="s">
        <v>33</v>
      </c>
      <c r="J128" t="s">
        <v>7</v>
      </c>
      <c r="K128" t="s">
        <v>8</v>
      </c>
      <c r="M128" t="s">
        <v>491</v>
      </c>
      <c r="N128" s="15" t="str">
        <f t="shared" si="1"/>
        <v>NWT Business</v>
      </c>
      <c r="O128" t="s">
        <v>4</v>
      </c>
      <c r="P128" t="s">
        <v>25</v>
      </c>
      <c r="Q128" t="s">
        <v>26</v>
      </c>
      <c r="R128" s="4">
        <v>44652</v>
      </c>
      <c r="S128" s="4">
        <v>45016</v>
      </c>
      <c r="T128" s="12">
        <v>115000</v>
      </c>
      <c r="U128" s="12">
        <v>0</v>
      </c>
      <c r="V128" s="12">
        <v>0</v>
      </c>
      <c r="W128" s="12">
        <v>115000</v>
      </c>
    </row>
    <row r="129" spans="1:23" x14ac:dyDescent="0.25">
      <c r="A129" t="s">
        <v>467</v>
      </c>
      <c r="B129" t="s">
        <v>1550</v>
      </c>
      <c r="C129" t="s">
        <v>492</v>
      </c>
      <c r="D129" t="s">
        <v>488</v>
      </c>
      <c r="E129" t="s">
        <v>1580</v>
      </c>
      <c r="F129" t="s">
        <v>17</v>
      </c>
      <c r="G129" t="s">
        <v>488</v>
      </c>
      <c r="H129" t="s">
        <v>32</v>
      </c>
      <c r="I129" t="s">
        <v>33</v>
      </c>
      <c r="J129" t="s">
        <v>7</v>
      </c>
      <c r="K129" t="s">
        <v>8</v>
      </c>
      <c r="M129" t="s">
        <v>493</v>
      </c>
      <c r="N129" s="15" t="str">
        <f t="shared" si="1"/>
        <v>NWT Business</v>
      </c>
      <c r="O129" t="s">
        <v>37</v>
      </c>
      <c r="P129" t="s">
        <v>25</v>
      </c>
      <c r="Q129" t="s">
        <v>70</v>
      </c>
      <c r="R129" s="4">
        <v>44652</v>
      </c>
      <c r="S129" s="4">
        <v>45016</v>
      </c>
      <c r="T129" s="12">
        <v>70000</v>
      </c>
      <c r="U129" s="12">
        <v>0</v>
      </c>
      <c r="V129" s="12">
        <v>0</v>
      </c>
      <c r="W129" s="12">
        <v>70000</v>
      </c>
    </row>
    <row r="130" spans="1:23" x14ac:dyDescent="0.25">
      <c r="A130" t="s">
        <v>467</v>
      </c>
      <c r="B130" t="s">
        <v>1550</v>
      </c>
      <c r="C130" t="s">
        <v>494</v>
      </c>
      <c r="D130" t="s">
        <v>495</v>
      </c>
      <c r="E130" t="s">
        <v>1580</v>
      </c>
      <c r="F130" t="s">
        <v>37</v>
      </c>
      <c r="G130" t="s">
        <v>346</v>
      </c>
      <c r="H130" t="s">
        <v>5</v>
      </c>
      <c r="I130" t="s">
        <v>6</v>
      </c>
      <c r="J130" t="s">
        <v>7</v>
      </c>
      <c r="K130" t="s">
        <v>8</v>
      </c>
      <c r="M130" t="s">
        <v>496</v>
      </c>
      <c r="N130" s="15" t="str">
        <f t="shared" si="1"/>
        <v>Not in the NWT</v>
      </c>
      <c r="O130" t="s">
        <v>347</v>
      </c>
      <c r="P130" t="s">
        <v>13</v>
      </c>
      <c r="Q130" t="s">
        <v>11</v>
      </c>
      <c r="R130" s="4">
        <v>44652</v>
      </c>
      <c r="S130" s="4">
        <v>44681</v>
      </c>
      <c r="T130" s="12">
        <v>188875</v>
      </c>
      <c r="U130" s="12">
        <v>0</v>
      </c>
      <c r="V130" s="12">
        <v>0</v>
      </c>
      <c r="W130" s="12">
        <v>188875</v>
      </c>
    </row>
    <row r="131" spans="1:23" x14ac:dyDescent="0.25">
      <c r="A131" t="s">
        <v>467</v>
      </c>
      <c r="B131" t="s">
        <v>1550</v>
      </c>
      <c r="C131" t="s">
        <v>497</v>
      </c>
      <c r="D131" t="s">
        <v>324</v>
      </c>
      <c r="E131" t="s">
        <v>1580</v>
      </c>
      <c r="F131" t="s">
        <v>37</v>
      </c>
      <c r="G131" t="s">
        <v>31</v>
      </c>
      <c r="H131" t="s">
        <v>32</v>
      </c>
      <c r="I131" t="s">
        <v>33</v>
      </c>
      <c r="J131" t="s">
        <v>7</v>
      </c>
      <c r="K131" t="s">
        <v>112</v>
      </c>
      <c r="M131" t="s">
        <v>377</v>
      </c>
      <c r="N131" s="15" t="str">
        <f t="shared" si="1"/>
        <v>Not in the NWT</v>
      </c>
      <c r="O131" t="s">
        <v>208</v>
      </c>
      <c r="P131" t="s">
        <v>13</v>
      </c>
      <c r="Q131" t="s">
        <v>11</v>
      </c>
      <c r="R131" s="4">
        <v>44665</v>
      </c>
      <c r="S131" s="4">
        <v>45138</v>
      </c>
      <c r="T131" s="12">
        <v>275000</v>
      </c>
      <c r="U131" s="12">
        <v>0</v>
      </c>
      <c r="V131" s="12">
        <v>0</v>
      </c>
      <c r="W131" s="12">
        <v>275000</v>
      </c>
    </row>
    <row r="132" spans="1:23" x14ac:dyDescent="0.25">
      <c r="A132" t="s">
        <v>467</v>
      </c>
      <c r="B132" t="s">
        <v>1550</v>
      </c>
      <c r="C132" t="s">
        <v>498</v>
      </c>
      <c r="D132" t="s">
        <v>499</v>
      </c>
      <c r="E132" t="s">
        <v>1580</v>
      </c>
      <c r="F132" t="s">
        <v>37</v>
      </c>
      <c r="G132" t="s">
        <v>31</v>
      </c>
      <c r="H132" t="s">
        <v>32</v>
      </c>
      <c r="I132" t="s">
        <v>33</v>
      </c>
      <c r="J132" t="s">
        <v>7</v>
      </c>
      <c r="K132" t="s">
        <v>8</v>
      </c>
      <c r="M132" t="s">
        <v>500</v>
      </c>
      <c r="N132" s="15" t="str">
        <f t="shared" ref="N132:N195" si="2">IF(Q132="BIP Registered","NWT Business",IF(Q132="NWT Non-BIP","NWT Business",IF(Q132="Not in NWT","Not in the NWT")))</f>
        <v>NWT Business</v>
      </c>
      <c r="O132" t="s">
        <v>37</v>
      </c>
      <c r="P132" t="s">
        <v>25</v>
      </c>
      <c r="Q132" t="s">
        <v>70</v>
      </c>
      <c r="R132" s="4">
        <v>44672</v>
      </c>
      <c r="S132" s="4">
        <v>45016</v>
      </c>
      <c r="T132" s="12">
        <v>1600749</v>
      </c>
      <c r="U132" s="12">
        <v>0</v>
      </c>
      <c r="V132" s="12">
        <v>0</v>
      </c>
      <c r="W132" s="12">
        <v>1600749</v>
      </c>
    </row>
    <row r="133" spans="1:23" x14ac:dyDescent="0.25">
      <c r="A133" t="s">
        <v>467</v>
      </c>
      <c r="B133" t="s">
        <v>1550</v>
      </c>
      <c r="C133" t="s">
        <v>501</v>
      </c>
      <c r="D133" t="s">
        <v>502</v>
      </c>
      <c r="E133" t="s">
        <v>1580</v>
      </c>
      <c r="F133" t="s">
        <v>37</v>
      </c>
      <c r="G133" t="s">
        <v>31</v>
      </c>
      <c r="H133" t="s">
        <v>32</v>
      </c>
      <c r="I133" t="s">
        <v>33</v>
      </c>
      <c r="J133" t="s">
        <v>7</v>
      </c>
      <c r="K133" t="s">
        <v>8</v>
      </c>
      <c r="M133" t="s">
        <v>503</v>
      </c>
      <c r="N133" s="15" t="str">
        <f t="shared" si="2"/>
        <v>NWT Business</v>
      </c>
      <c r="O133" t="s">
        <v>37</v>
      </c>
      <c r="P133" t="s">
        <v>25</v>
      </c>
      <c r="Q133" t="s">
        <v>70</v>
      </c>
      <c r="R133" s="4">
        <v>44692</v>
      </c>
      <c r="S133" s="4">
        <v>45016</v>
      </c>
      <c r="T133" s="12">
        <v>22391.25</v>
      </c>
      <c r="U133" s="12">
        <v>0</v>
      </c>
      <c r="V133" s="12">
        <v>0</v>
      </c>
      <c r="W133" s="12">
        <v>22391.25</v>
      </c>
    </row>
    <row r="134" spans="1:23" x14ac:dyDescent="0.25">
      <c r="A134" t="s">
        <v>467</v>
      </c>
      <c r="B134" t="s">
        <v>1550</v>
      </c>
      <c r="C134" t="s">
        <v>111</v>
      </c>
      <c r="D134" t="s">
        <v>504</v>
      </c>
      <c r="E134" t="s">
        <v>1580</v>
      </c>
      <c r="F134" t="s">
        <v>17</v>
      </c>
      <c r="G134" t="s">
        <v>346</v>
      </c>
      <c r="H134" t="s">
        <v>5</v>
      </c>
      <c r="I134" t="s">
        <v>6</v>
      </c>
      <c r="J134" t="s">
        <v>7</v>
      </c>
      <c r="K134" t="s">
        <v>8</v>
      </c>
      <c r="M134" t="s">
        <v>505</v>
      </c>
      <c r="N134" s="15" t="str">
        <f t="shared" si="2"/>
        <v>Not in the NWT</v>
      </c>
      <c r="O134" t="s">
        <v>54</v>
      </c>
      <c r="P134" t="s">
        <v>55</v>
      </c>
      <c r="Q134" t="s">
        <v>11</v>
      </c>
      <c r="R134" s="4">
        <v>44706</v>
      </c>
      <c r="S134" s="4">
        <v>44866</v>
      </c>
      <c r="T134" s="12">
        <v>275000</v>
      </c>
      <c r="U134" s="12">
        <v>0</v>
      </c>
      <c r="V134" s="12">
        <v>0</v>
      </c>
      <c r="W134" s="12">
        <v>275000</v>
      </c>
    </row>
    <row r="135" spans="1:23" x14ac:dyDescent="0.25">
      <c r="A135" t="s">
        <v>467</v>
      </c>
      <c r="B135" t="s">
        <v>1550</v>
      </c>
      <c r="C135" t="s">
        <v>60</v>
      </c>
      <c r="D135" t="s">
        <v>506</v>
      </c>
      <c r="E135" t="s">
        <v>1580</v>
      </c>
      <c r="F135" t="s">
        <v>507</v>
      </c>
      <c r="G135" t="s">
        <v>189</v>
      </c>
      <c r="H135" t="s">
        <v>5</v>
      </c>
      <c r="I135" t="s">
        <v>6</v>
      </c>
      <c r="J135" t="s">
        <v>21</v>
      </c>
      <c r="K135" t="s">
        <v>22</v>
      </c>
      <c r="L135" t="s">
        <v>508</v>
      </c>
      <c r="M135" t="s">
        <v>191</v>
      </c>
      <c r="N135" s="15" t="str">
        <f t="shared" si="2"/>
        <v>NWT Business</v>
      </c>
      <c r="O135" t="s">
        <v>28</v>
      </c>
      <c r="P135" t="s">
        <v>25</v>
      </c>
      <c r="Q135" t="s">
        <v>26</v>
      </c>
      <c r="R135" s="4">
        <v>44728</v>
      </c>
      <c r="S135" s="4">
        <v>45016</v>
      </c>
      <c r="T135" s="12">
        <v>75480</v>
      </c>
      <c r="U135" s="12">
        <v>0</v>
      </c>
      <c r="V135" s="12">
        <v>0</v>
      </c>
      <c r="W135" s="12">
        <v>75480</v>
      </c>
    </row>
    <row r="136" spans="1:23" x14ac:dyDescent="0.25">
      <c r="A136" t="s">
        <v>467</v>
      </c>
      <c r="B136" t="s">
        <v>1550</v>
      </c>
      <c r="C136" t="s">
        <v>509</v>
      </c>
      <c r="D136" t="s">
        <v>510</v>
      </c>
      <c r="E136" t="s">
        <v>1581</v>
      </c>
      <c r="F136" t="s">
        <v>17</v>
      </c>
      <c r="G136" t="s">
        <v>189</v>
      </c>
      <c r="H136" t="s">
        <v>5</v>
      </c>
      <c r="I136" t="s">
        <v>6</v>
      </c>
      <c r="J136" t="s">
        <v>21</v>
      </c>
      <c r="K136" t="s">
        <v>22</v>
      </c>
      <c r="L136" t="s">
        <v>511</v>
      </c>
      <c r="M136" t="s">
        <v>76</v>
      </c>
      <c r="N136" s="15" t="str">
        <f t="shared" si="2"/>
        <v>NWT Business</v>
      </c>
      <c r="O136" t="s">
        <v>37</v>
      </c>
      <c r="P136" t="s">
        <v>25</v>
      </c>
      <c r="Q136" t="s">
        <v>26</v>
      </c>
      <c r="R136" s="4">
        <v>44732</v>
      </c>
      <c r="S136" s="4">
        <v>45016</v>
      </c>
      <c r="T136" s="12">
        <v>209550</v>
      </c>
      <c r="U136" s="12">
        <v>0</v>
      </c>
      <c r="V136" s="12">
        <v>0</v>
      </c>
      <c r="W136" s="12">
        <v>209550</v>
      </c>
    </row>
    <row r="137" spans="1:23" x14ac:dyDescent="0.25">
      <c r="A137" t="s">
        <v>467</v>
      </c>
      <c r="B137" t="s">
        <v>1550</v>
      </c>
      <c r="C137" t="s">
        <v>512</v>
      </c>
      <c r="D137" t="s">
        <v>510</v>
      </c>
      <c r="E137" t="s">
        <v>1583</v>
      </c>
      <c r="F137" t="s">
        <v>17</v>
      </c>
      <c r="G137" t="s">
        <v>189</v>
      </c>
      <c r="H137" t="s">
        <v>5</v>
      </c>
      <c r="I137" t="s">
        <v>6</v>
      </c>
      <c r="J137" t="s">
        <v>21</v>
      </c>
      <c r="K137" t="s">
        <v>22</v>
      </c>
      <c r="L137" t="s">
        <v>513</v>
      </c>
      <c r="M137" t="s">
        <v>76</v>
      </c>
      <c r="N137" s="15" t="str">
        <f t="shared" si="2"/>
        <v>NWT Business</v>
      </c>
      <c r="O137" t="s">
        <v>37</v>
      </c>
      <c r="P137" t="s">
        <v>25</v>
      </c>
      <c r="Q137" t="s">
        <v>26</v>
      </c>
      <c r="R137" s="4">
        <v>44732</v>
      </c>
      <c r="S137" s="4">
        <v>45016</v>
      </c>
      <c r="T137" s="12">
        <v>142966</v>
      </c>
      <c r="U137" s="12">
        <v>0</v>
      </c>
      <c r="V137" s="12">
        <v>0</v>
      </c>
      <c r="W137" s="12">
        <v>142966</v>
      </c>
    </row>
    <row r="138" spans="1:23" x14ac:dyDescent="0.25">
      <c r="A138" t="s">
        <v>467</v>
      </c>
      <c r="B138" t="s">
        <v>1552</v>
      </c>
      <c r="C138" t="s">
        <v>430</v>
      </c>
      <c r="D138" t="s">
        <v>520</v>
      </c>
      <c r="E138" t="s">
        <v>1583</v>
      </c>
      <c r="F138" t="s">
        <v>521</v>
      </c>
      <c r="G138" t="s">
        <v>18</v>
      </c>
      <c r="H138" t="s">
        <v>19</v>
      </c>
      <c r="I138" t="s">
        <v>20</v>
      </c>
      <c r="J138" t="s">
        <v>21</v>
      </c>
      <c r="K138" t="s">
        <v>22</v>
      </c>
      <c r="L138" t="s">
        <v>522</v>
      </c>
      <c r="M138" t="s">
        <v>523</v>
      </c>
      <c r="N138" s="15" t="str">
        <f t="shared" si="2"/>
        <v>NWT Business</v>
      </c>
      <c r="O138" t="s">
        <v>37</v>
      </c>
      <c r="P138" t="s">
        <v>25</v>
      </c>
      <c r="Q138" t="s">
        <v>26</v>
      </c>
      <c r="R138" s="4">
        <v>44684</v>
      </c>
      <c r="S138" s="4">
        <v>44773</v>
      </c>
      <c r="T138" s="12">
        <v>325000</v>
      </c>
      <c r="U138" s="12">
        <v>0</v>
      </c>
      <c r="V138" s="12">
        <v>0</v>
      </c>
      <c r="W138" s="12">
        <v>325000</v>
      </c>
    </row>
    <row r="139" spans="1:23" x14ac:dyDescent="0.25">
      <c r="A139" t="s">
        <v>526</v>
      </c>
      <c r="B139" t="s">
        <v>1551</v>
      </c>
      <c r="C139" t="s">
        <v>537</v>
      </c>
      <c r="D139" t="s">
        <v>538</v>
      </c>
      <c r="E139" t="s">
        <v>1580</v>
      </c>
      <c r="F139" t="s">
        <v>37</v>
      </c>
      <c r="G139" t="s">
        <v>539</v>
      </c>
      <c r="H139" t="s">
        <v>32</v>
      </c>
      <c r="I139" t="s">
        <v>33</v>
      </c>
      <c r="J139" t="s">
        <v>21</v>
      </c>
      <c r="K139" t="s">
        <v>34</v>
      </c>
      <c r="L139" t="s">
        <v>540</v>
      </c>
      <c r="M139" t="s">
        <v>541</v>
      </c>
      <c r="N139" s="15" t="str">
        <f t="shared" si="2"/>
        <v>NWT Business</v>
      </c>
      <c r="O139" t="s">
        <v>37</v>
      </c>
      <c r="P139" t="s">
        <v>25</v>
      </c>
      <c r="Q139" t="s">
        <v>26</v>
      </c>
      <c r="R139" s="4">
        <v>44652</v>
      </c>
      <c r="S139" s="4">
        <v>45016</v>
      </c>
      <c r="T139" s="12">
        <v>99175</v>
      </c>
      <c r="U139" s="12">
        <v>0</v>
      </c>
      <c r="V139" s="12">
        <v>0</v>
      </c>
      <c r="W139" s="12">
        <v>99175</v>
      </c>
    </row>
    <row r="140" spans="1:23" x14ac:dyDescent="0.25">
      <c r="A140" t="s">
        <v>526</v>
      </c>
      <c r="B140" t="s">
        <v>1551</v>
      </c>
      <c r="C140" t="s">
        <v>542</v>
      </c>
      <c r="D140" t="s">
        <v>543</v>
      </c>
      <c r="E140" t="s">
        <v>1580</v>
      </c>
      <c r="F140" t="s">
        <v>37</v>
      </c>
      <c r="G140" t="s">
        <v>539</v>
      </c>
      <c r="H140" t="s">
        <v>32</v>
      </c>
      <c r="I140" t="s">
        <v>33</v>
      </c>
      <c r="J140" t="s">
        <v>21</v>
      </c>
      <c r="K140" t="s">
        <v>34</v>
      </c>
      <c r="L140" t="s">
        <v>544</v>
      </c>
      <c r="M140" t="s">
        <v>545</v>
      </c>
      <c r="N140" s="15" t="str">
        <f t="shared" si="2"/>
        <v>NWT Business</v>
      </c>
      <c r="O140" t="s">
        <v>37</v>
      </c>
      <c r="P140" t="s">
        <v>25</v>
      </c>
      <c r="Q140" t="s">
        <v>26</v>
      </c>
      <c r="R140" s="4">
        <v>44652</v>
      </c>
      <c r="S140" s="4">
        <v>45016</v>
      </c>
      <c r="T140" s="12">
        <v>367255</v>
      </c>
      <c r="U140" s="12">
        <v>0</v>
      </c>
      <c r="V140" s="12">
        <v>0</v>
      </c>
      <c r="W140" s="12">
        <v>367255</v>
      </c>
    </row>
    <row r="141" spans="1:23" x14ac:dyDescent="0.25">
      <c r="A141" t="s">
        <v>526</v>
      </c>
      <c r="B141" t="s">
        <v>1551</v>
      </c>
      <c r="C141" t="s">
        <v>546</v>
      </c>
      <c r="D141" t="s">
        <v>547</v>
      </c>
      <c r="E141" t="s">
        <v>1580</v>
      </c>
      <c r="F141" t="s">
        <v>37</v>
      </c>
      <c r="G141" t="s">
        <v>548</v>
      </c>
      <c r="H141" t="s">
        <v>32</v>
      </c>
      <c r="I141" t="s">
        <v>33</v>
      </c>
      <c r="J141" t="s">
        <v>21</v>
      </c>
      <c r="K141" t="s">
        <v>22</v>
      </c>
      <c r="L141" t="s">
        <v>549</v>
      </c>
      <c r="M141" t="s">
        <v>550</v>
      </c>
      <c r="N141" s="15" t="str">
        <f t="shared" si="2"/>
        <v>NWT Business</v>
      </c>
      <c r="O141" t="s">
        <v>37</v>
      </c>
      <c r="P141" t="s">
        <v>25</v>
      </c>
      <c r="Q141" t="s">
        <v>70</v>
      </c>
      <c r="R141" s="4">
        <v>44682</v>
      </c>
      <c r="S141" s="4">
        <v>45016</v>
      </c>
      <c r="T141" s="12">
        <v>66530</v>
      </c>
      <c r="U141" s="12">
        <v>0</v>
      </c>
      <c r="V141" s="12">
        <v>0</v>
      </c>
      <c r="W141" s="12">
        <v>66530</v>
      </c>
    </row>
    <row r="142" spans="1:23" x14ac:dyDescent="0.25">
      <c r="A142" t="s">
        <v>526</v>
      </c>
      <c r="B142" t="s">
        <v>1551</v>
      </c>
      <c r="C142" t="s">
        <v>551</v>
      </c>
      <c r="D142" t="s">
        <v>552</v>
      </c>
      <c r="E142" t="s">
        <v>1579</v>
      </c>
      <c r="F142" t="s">
        <v>553</v>
      </c>
      <c r="G142" t="s">
        <v>539</v>
      </c>
      <c r="H142" t="s">
        <v>32</v>
      </c>
      <c r="I142" t="s">
        <v>33</v>
      </c>
      <c r="J142" t="s">
        <v>21</v>
      </c>
      <c r="K142" t="s">
        <v>34</v>
      </c>
      <c r="L142" t="s">
        <v>554</v>
      </c>
      <c r="M142" t="s">
        <v>555</v>
      </c>
      <c r="N142" s="15" t="str">
        <f t="shared" si="2"/>
        <v>NWT Business</v>
      </c>
      <c r="O142" t="s">
        <v>28</v>
      </c>
      <c r="P142" t="s">
        <v>25</v>
      </c>
      <c r="Q142" t="s">
        <v>26</v>
      </c>
      <c r="R142" s="4">
        <v>44652</v>
      </c>
      <c r="S142" s="4">
        <v>45016</v>
      </c>
      <c r="T142" s="12">
        <v>73817.5</v>
      </c>
      <c r="U142" s="12">
        <v>0</v>
      </c>
      <c r="V142" s="12">
        <v>0</v>
      </c>
      <c r="W142" s="12">
        <v>73817.5</v>
      </c>
    </row>
    <row r="143" spans="1:23" x14ac:dyDescent="0.25">
      <c r="A143" t="s">
        <v>526</v>
      </c>
      <c r="B143" t="s">
        <v>1551</v>
      </c>
      <c r="C143" t="s">
        <v>556</v>
      </c>
      <c r="D143" t="s">
        <v>557</v>
      </c>
      <c r="E143" t="s">
        <v>1579</v>
      </c>
      <c r="F143" t="s">
        <v>553</v>
      </c>
      <c r="G143" t="s">
        <v>539</v>
      </c>
      <c r="H143" t="s">
        <v>32</v>
      </c>
      <c r="I143" t="s">
        <v>33</v>
      </c>
      <c r="J143" t="s">
        <v>21</v>
      </c>
      <c r="K143" t="s">
        <v>34</v>
      </c>
      <c r="L143" t="s">
        <v>558</v>
      </c>
      <c r="M143" t="s">
        <v>555</v>
      </c>
      <c r="N143" s="15" t="str">
        <f t="shared" si="2"/>
        <v>NWT Business</v>
      </c>
      <c r="O143" t="s">
        <v>28</v>
      </c>
      <c r="P143" t="s">
        <v>25</v>
      </c>
      <c r="Q143" t="s">
        <v>26</v>
      </c>
      <c r="R143" s="4">
        <v>44652</v>
      </c>
      <c r="S143" s="4">
        <v>45016</v>
      </c>
      <c r="T143" s="12">
        <v>78482.5</v>
      </c>
      <c r="U143" s="12">
        <v>0</v>
      </c>
      <c r="V143" s="12">
        <v>0</v>
      </c>
      <c r="W143" s="12">
        <v>78482.5</v>
      </c>
    </row>
    <row r="144" spans="1:23" x14ac:dyDescent="0.25">
      <c r="A144" t="s">
        <v>526</v>
      </c>
      <c r="B144" t="s">
        <v>1551</v>
      </c>
      <c r="C144" t="s">
        <v>559</v>
      </c>
      <c r="D144" t="s">
        <v>560</v>
      </c>
      <c r="E144" t="s">
        <v>1582</v>
      </c>
      <c r="F144" t="s">
        <v>4</v>
      </c>
      <c r="G144" t="s">
        <v>49</v>
      </c>
      <c r="H144" t="s">
        <v>32</v>
      </c>
      <c r="I144" t="s">
        <v>33</v>
      </c>
      <c r="J144" t="s">
        <v>21</v>
      </c>
      <c r="K144" t="s">
        <v>34</v>
      </c>
      <c r="L144" t="s">
        <v>561</v>
      </c>
      <c r="M144" t="s">
        <v>562</v>
      </c>
      <c r="N144" s="15" t="str">
        <f t="shared" si="2"/>
        <v>NWT Business</v>
      </c>
      <c r="O144" t="s">
        <v>27</v>
      </c>
      <c r="P144" t="s">
        <v>25</v>
      </c>
      <c r="Q144" t="s">
        <v>26</v>
      </c>
      <c r="R144" s="4">
        <v>44682</v>
      </c>
      <c r="S144" s="4">
        <v>45016</v>
      </c>
      <c r="T144" s="12">
        <v>54915.39</v>
      </c>
      <c r="U144" s="12">
        <v>0</v>
      </c>
      <c r="V144" s="12">
        <v>0</v>
      </c>
      <c r="W144" s="12">
        <v>54915.39</v>
      </c>
    </row>
    <row r="145" spans="1:23" x14ac:dyDescent="0.25">
      <c r="A145" t="s">
        <v>526</v>
      </c>
      <c r="B145" t="s">
        <v>1551</v>
      </c>
      <c r="C145" t="s">
        <v>563</v>
      </c>
      <c r="D145" t="s">
        <v>328</v>
      </c>
      <c r="E145" t="s">
        <v>1581</v>
      </c>
      <c r="F145" t="s">
        <v>85</v>
      </c>
      <c r="G145" t="s">
        <v>329</v>
      </c>
      <c r="H145" t="s">
        <v>32</v>
      </c>
      <c r="I145" t="s">
        <v>33</v>
      </c>
      <c r="J145" t="s">
        <v>21</v>
      </c>
      <c r="K145" t="s">
        <v>22</v>
      </c>
      <c r="L145" t="s">
        <v>564</v>
      </c>
      <c r="M145" t="s">
        <v>565</v>
      </c>
      <c r="N145" s="15" t="str">
        <f t="shared" si="2"/>
        <v>NWT Business</v>
      </c>
      <c r="O145" t="s">
        <v>85</v>
      </c>
      <c r="P145" t="s">
        <v>25</v>
      </c>
      <c r="Q145" t="s">
        <v>26</v>
      </c>
      <c r="R145" s="4">
        <v>44652</v>
      </c>
      <c r="S145" s="4">
        <v>45016</v>
      </c>
      <c r="T145" s="12">
        <v>38640</v>
      </c>
      <c r="U145" s="12">
        <v>0</v>
      </c>
      <c r="V145" s="12">
        <v>0</v>
      </c>
      <c r="W145" s="12">
        <v>38640</v>
      </c>
    </row>
    <row r="146" spans="1:23" x14ac:dyDescent="0.25">
      <c r="A146" t="s">
        <v>526</v>
      </c>
      <c r="B146" t="s">
        <v>1551</v>
      </c>
      <c r="C146" t="s">
        <v>566</v>
      </c>
      <c r="D146" t="s">
        <v>567</v>
      </c>
      <c r="E146" t="s">
        <v>1580</v>
      </c>
      <c r="F146" t="s">
        <v>37</v>
      </c>
      <c r="G146" t="s">
        <v>163</v>
      </c>
      <c r="H146" t="s">
        <v>32</v>
      </c>
      <c r="I146" t="s">
        <v>33</v>
      </c>
      <c r="J146" t="s">
        <v>7</v>
      </c>
      <c r="K146" t="s">
        <v>8</v>
      </c>
      <c r="M146" t="s">
        <v>568</v>
      </c>
      <c r="N146" s="15" t="str">
        <f t="shared" si="2"/>
        <v>Not in the NWT</v>
      </c>
      <c r="O146" t="s">
        <v>427</v>
      </c>
      <c r="P146" t="s">
        <v>170</v>
      </c>
      <c r="Q146" t="s">
        <v>11</v>
      </c>
      <c r="R146" s="4">
        <v>44652</v>
      </c>
      <c r="S146" s="4">
        <v>45016</v>
      </c>
      <c r="T146" s="12">
        <v>23500</v>
      </c>
      <c r="U146" s="12">
        <v>0</v>
      </c>
      <c r="V146" s="12">
        <v>0</v>
      </c>
      <c r="W146" s="12">
        <v>23500</v>
      </c>
    </row>
    <row r="147" spans="1:23" x14ac:dyDescent="0.25">
      <c r="A147" t="s">
        <v>526</v>
      </c>
      <c r="B147" t="s">
        <v>1551</v>
      </c>
      <c r="C147" t="s">
        <v>569</v>
      </c>
      <c r="D147" t="s">
        <v>570</v>
      </c>
      <c r="E147" t="s">
        <v>1580</v>
      </c>
      <c r="F147" t="s">
        <v>37</v>
      </c>
      <c r="G147" t="s">
        <v>571</v>
      </c>
      <c r="H147" t="s">
        <v>32</v>
      </c>
      <c r="I147" t="s">
        <v>33</v>
      </c>
      <c r="J147" t="s">
        <v>7</v>
      </c>
      <c r="K147" t="s">
        <v>8</v>
      </c>
      <c r="M147" t="s">
        <v>572</v>
      </c>
      <c r="N147" s="15" t="str">
        <f t="shared" si="2"/>
        <v>Not in the NWT</v>
      </c>
      <c r="O147" t="s">
        <v>535</v>
      </c>
      <c r="P147" t="s">
        <v>420</v>
      </c>
      <c r="Q147" t="s">
        <v>11</v>
      </c>
      <c r="R147" s="4">
        <v>44652</v>
      </c>
      <c r="S147" s="4">
        <v>45382</v>
      </c>
      <c r="T147" s="12">
        <v>100000</v>
      </c>
      <c r="U147" s="12">
        <v>0</v>
      </c>
      <c r="V147" s="12">
        <v>0</v>
      </c>
      <c r="W147" s="12">
        <v>100000</v>
      </c>
    </row>
    <row r="148" spans="1:23" x14ac:dyDescent="0.25">
      <c r="A148" t="s">
        <v>526</v>
      </c>
      <c r="B148" t="s">
        <v>1551</v>
      </c>
      <c r="C148" t="s">
        <v>573</v>
      </c>
      <c r="D148" t="s">
        <v>574</v>
      </c>
      <c r="E148" t="s">
        <v>1581</v>
      </c>
      <c r="F148" t="s">
        <v>17</v>
      </c>
      <c r="G148" t="s">
        <v>49</v>
      </c>
      <c r="H148" t="s">
        <v>32</v>
      </c>
      <c r="I148" t="s">
        <v>33</v>
      </c>
      <c r="J148" t="s">
        <v>21</v>
      </c>
      <c r="K148" t="s">
        <v>22</v>
      </c>
      <c r="L148" t="s">
        <v>575</v>
      </c>
      <c r="M148" t="s">
        <v>576</v>
      </c>
      <c r="N148" s="15" t="str">
        <f t="shared" si="2"/>
        <v>NWT Business</v>
      </c>
      <c r="O148" t="s">
        <v>577</v>
      </c>
      <c r="P148" t="s">
        <v>25</v>
      </c>
      <c r="Q148" t="s">
        <v>26</v>
      </c>
      <c r="R148" s="4">
        <v>44682</v>
      </c>
      <c r="S148" s="4">
        <v>45016</v>
      </c>
      <c r="T148" s="12">
        <v>59300</v>
      </c>
      <c r="U148" s="12">
        <v>0</v>
      </c>
      <c r="V148" s="12">
        <v>0</v>
      </c>
      <c r="W148" s="12">
        <v>59300</v>
      </c>
    </row>
    <row r="149" spans="1:23" x14ac:dyDescent="0.25">
      <c r="A149" t="s">
        <v>526</v>
      </c>
      <c r="B149" t="s">
        <v>1551</v>
      </c>
      <c r="C149" t="s">
        <v>578</v>
      </c>
      <c r="D149" t="s">
        <v>579</v>
      </c>
      <c r="E149" t="s">
        <v>1580</v>
      </c>
      <c r="F149" t="s">
        <v>37</v>
      </c>
      <c r="G149" t="s">
        <v>31</v>
      </c>
      <c r="H149" t="s">
        <v>32</v>
      </c>
      <c r="I149" t="s">
        <v>33</v>
      </c>
      <c r="J149" t="s">
        <v>7</v>
      </c>
      <c r="K149" t="s">
        <v>8</v>
      </c>
      <c r="M149" t="s">
        <v>580</v>
      </c>
      <c r="N149" s="15" t="str">
        <f t="shared" si="2"/>
        <v>Not in the NWT</v>
      </c>
      <c r="O149" t="s">
        <v>208</v>
      </c>
      <c r="P149" t="s">
        <v>13</v>
      </c>
      <c r="Q149" t="s">
        <v>11</v>
      </c>
      <c r="R149" s="4">
        <v>44736</v>
      </c>
      <c r="S149" s="4">
        <v>45016</v>
      </c>
      <c r="T149" s="12">
        <v>30000</v>
      </c>
      <c r="U149" s="12">
        <v>0</v>
      </c>
      <c r="V149" s="12">
        <v>0</v>
      </c>
      <c r="W149" s="12">
        <v>30000</v>
      </c>
    </row>
    <row r="150" spans="1:23" x14ac:dyDescent="0.25">
      <c r="A150" t="s">
        <v>526</v>
      </c>
      <c r="B150" t="s">
        <v>1551</v>
      </c>
      <c r="C150" t="s">
        <v>581</v>
      </c>
      <c r="D150" t="s">
        <v>582</v>
      </c>
      <c r="E150" t="s">
        <v>1581</v>
      </c>
      <c r="F150" t="s">
        <v>85</v>
      </c>
      <c r="G150" t="s">
        <v>539</v>
      </c>
      <c r="H150" t="s">
        <v>32</v>
      </c>
      <c r="I150" t="s">
        <v>33</v>
      </c>
      <c r="J150" t="s">
        <v>21</v>
      </c>
      <c r="K150" t="s">
        <v>34</v>
      </c>
      <c r="L150" t="s">
        <v>583</v>
      </c>
      <c r="M150" t="s">
        <v>584</v>
      </c>
      <c r="N150" s="15" t="str">
        <f t="shared" si="2"/>
        <v>NWT Business</v>
      </c>
      <c r="O150" t="s">
        <v>85</v>
      </c>
      <c r="P150" t="s">
        <v>25</v>
      </c>
      <c r="Q150" t="s">
        <v>70</v>
      </c>
      <c r="R150" s="4">
        <v>44682</v>
      </c>
      <c r="S150" s="4">
        <v>45016</v>
      </c>
      <c r="T150" s="12">
        <v>70350</v>
      </c>
      <c r="U150" s="12">
        <v>0</v>
      </c>
      <c r="V150" s="12">
        <v>0</v>
      </c>
      <c r="W150" s="12">
        <v>70350</v>
      </c>
    </row>
    <row r="151" spans="1:23" x14ac:dyDescent="0.25">
      <c r="A151" t="s">
        <v>526</v>
      </c>
      <c r="B151" t="s">
        <v>1551</v>
      </c>
      <c r="C151" t="s">
        <v>585</v>
      </c>
      <c r="D151" t="s">
        <v>586</v>
      </c>
      <c r="E151" t="s">
        <v>1581</v>
      </c>
      <c r="F151" t="s">
        <v>587</v>
      </c>
      <c r="G151" t="s">
        <v>539</v>
      </c>
      <c r="H151" t="s">
        <v>32</v>
      </c>
      <c r="I151" t="s">
        <v>33</v>
      </c>
      <c r="J151" t="s">
        <v>21</v>
      </c>
      <c r="K151" t="s">
        <v>34</v>
      </c>
      <c r="L151" t="s">
        <v>519</v>
      </c>
      <c r="M151" t="s">
        <v>588</v>
      </c>
      <c r="N151" s="15" t="str">
        <f t="shared" si="2"/>
        <v>NWT Business</v>
      </c>
      <c r="O151" t="s">
        <v>587</v>
      </c>
      <c r="P151" t="s">
        <v>25</v>
      </c>
      <c r="Q151" t="s">
        <v>26</v>
      </c>
      <c r="R151" s="4">
        <v>44682</v>
      </c>
      <c r="S151" s="4">
        <v>45016</v>
      </c>
      <c r="T151" s="12">
        <v>57950</v>
      </c>
      <c r="U151" s="12">
        <v>0</v>
      </c>
      <c r="V151" s="12">
        <v>0</v>
      </c>
      <c r="W151" s="12">
        <v>57950</v>
      </c>
    </row>
    <row r="152" spans="1:23" x14ac:dyDescent="0.25">
      <c r="A152" t="s">
        <v>526</v>
      </c>
      <c r="B152" t="s">
        <v>1551</v>
      </c>
      <c r="C152" t="s">
        <v>589</v>
      </c>
      <c r="D152" t="s">
        <v>590</v>
      </c>
      <c r="E152" t="s">
        <v>1579</v>
      </c>
      <c r="F152" t="s">
        <v>108</v>
      </c>
      <c r="G152" t="s">
        <v>539</v>
      </c>
      <c r="H152" t="s">
        <v>32</v>
      </c>
      <c r="I152" t="s">
        <v>33</v>
      </c>
      <c r="J152" t="s">
        <v>21</v>
      </c>
      <c r="K152" t="s">
        <v>34</v>
      </c>
      <c r="L152" t="s">
        <v>591</v>
      </c>
      <c r="M152" t="s">
        <v>592</v>
      </c>
      <c r="N152" s="15" t="str">
        <f t="shared" si="2"/>
        <v>NWT Business</v>
      </c>
      <c r="O152" t="s">
        <v>108</v>
      </c>
      <c r="P152" t="s">
        <v>25</v>
      </c>
      <c r="Q152" t="s">
        <v>70</v>
      </c>
      <c r="R152" s="4">
        <v>44682</v>
      </c>
      <c r="S152" s="4">
        <v>45016</v>
      </c>
      <c r="T152" s="12">
        <v>46125</v>
      </c>
      <c r="U152" s="12">
        <v>0</v>
      </c>
      <c r="V152" s="12">
        <v>0</v>
      </c>
      <c r="W152" s="12">
        <v>46125</v>
      </c>
    </row>
    <row r="153" spans="1:23" x14ac:dyDescent="0.25">
      <c r="A153" t="s">
        <v>526</v>
      </c>
      <c r="B153" t="s">
        <v>1551</v>
      </c>
      <c r="C153" t="s">
        <v>593</v>
      </c>
      <c r="D153" t="s">
        <v>594</v>
      </c>
      <c r="E153" t="s">
        <v>1577</v>
      </c>
      <c r="F153" t="s">
        <v>30</v>
      </c>
      <c r="G153" t="s">
        <v>31</v>
      </c>
      <c r="H153" t="s">
        <v>32</v>
      </c>
      <c r="I153" t="s">
        <v>33</v>
      </c>
      <c r="J153" t="s">
        <v>21</v>
      </c>
      <c r="K153" t="s">
        <v>34</v>
      </c>
      <c r="L153" t="s">
        <v>595</v>
      </c>
      <c r="M153" t="s">
        <v>596</v>
      </c>
      <c r="N153" s="15" t="str">
        <f t="shared" si="2"/>
        <v>NWT Business</v>
      </c>
      <c r="O153" t="s">
        <v>37</v>
      </c>
      <c r="P153" t="s">
        <v>25</v>
      </c>
      <c r="Q153" t="s">
        <v>70</v>
      </c>
      <c r="R153" s="4">
        <v>44652</v>
      </c>
      <c r="S153" s="4">
        <v>45747</v>
      </c>
      <c r="T153" s="12">
        <v>10628400</v>
      </c>
      <c r="U153" s="12">
        <v>1</v>
      </c>
      <c r="V153" s="12">
        <v>-2828400</v>
      </c>
      <c r="W153" s="12">
        <v>7800000</v>
      </c>
    </row>
    <row r="154" spans="1:23" x14ac:dyDescent="0.25">
      <c r="A154" t="s">
        <v>526</v>
      </c>
      <c r="B154" t="s">
        <v>1551</v>
      </c>
      <c r="C154" t="s">
        <v>597</v>
      </c>
      <c r="D154" t="s">
        <v>598</v>
      </c>
      <c r="E154" t="s">
        <v>1580</v>
      </c>
      <c r="F154" t="s">
        <v>37</v>
      </c>
      <c r="G154" t="s">
        <v>105</v>
      </c>
      <c r="H154" t="s">
        <v>32</v>
      </c>
      <c r="I154" t="s">
        <v>33</v>
      </c>
      <c r="J154" t="s">
        <v>21</v>
      </c>
      <c r="K154" t="s">
        <v>22</v>
      </c>
      <c r="L154" t="s">
        <v>599</v>
      </c>
      <c r="M154" t="s">
        <v>106</v>
      </c>
      <c r="N154" s="15" t="str">
        <f t="shared" si="2"/>
        <v>NWT Business</v>
      </c>
      <c r="O154" t="s">
        <v>37</v>
      </c>
      <c r="P154" t="s">
        <v>25</v>
      </c>
      <c r="Q154" t="s">
        <v>26</v>
      </c>
      <c r="R154" s="4">
        <v>44690</v>
      </c>
      <c r="S154" s="4">
        <v>45016</v>
      </c>
      <c r="T154" s="12">
        <v>47880</v>
      </c>
      <c r="U154" s="12">
        <v>0</v>
      </c>
      <c r="V154" s="12">
        <v>0</v>
      </c>
      <c r="W154" s="12">
        <v>47880</v>
      </c>
    </row>
    <row r="155" spans="1:23" x14ac:dyDescent="0.25">
      <c r="A155" t="s">
        <v>526</v>
      </c>
      <c r="B155" t="s">
        <v>1551</v>
      </c>
      <c r="C155" t="s">
        <v>600</v>
      </c>
      <c r="D155" t="s">
        <v>601</v>
      </c>
      <c r="E155" t="s">
        <v>1579</v>
      </c>
      <c r="F155" t="s">
        <v>28</v>
      </c>
      <c r="G155" t="s">
        <v>105</v>
      </c>
      <c r="H155" t="s">
        <v>32</v>
      </c>
      <c r="I155" t="s">
        <v>33</v>
      </c>
      <c r="J155" t="s">
        <v>21</v>
      </c>
      <c r="K155" t="s">
        <v>22</v>
      </c>
      <c r="L155" t="s">
        <v>602</v>
      </c>
      <c r="M155" t="s">
        <v>603</v>
      </c>
      <c r="N155" s="15" t="str">
        <f t="shared" si="2"/>
        <v>NWT Business</v>
      </c>
      <c r="O155" t="s">
        <v>28</v>
      </c>
      <c r="P155" t="s">
        <v>25</v>
      </c>
      <c r="Q155" t="s">
        <v>26</v>
      </c>
      <c r="R155" s="4">
        <v>44697</v>
      </c>
      <c r="S155" s="4">
        <v>44651</v>
      </c>
      <c r="T155" s="12">
        <v>49256</v>
      </c>
      <c r="U155" s="12">
        <v>0</v>
      </c>
      <c r="V155" s="12">
        <v>0</v>
      </c>
      <c r="W155" s="12">
        <v>49256</v>
      </c>
    </row>
    <row r="156" spans="1:23" x14ac:dyDescent="0.25">
      <c r="A156" t="s">
        <v>526</v>
      </c>
      <c r="B156" t="s">
        <v>1551</v>
      </c>
      <c r="C156" t="s">
        <v>604</v>
      </c>
      <c r="D156" t="s">
        <v>605</v>
      </c>
      <c r="E156" t="s">
        <v>1580</v>
      </c>
      <c r="F156" t="s">
        <v>37</v>
      </c>
      <c r="G156" t="s">
        <v>122</v>
      </c>
      <c r="H156" t="s">
        <v>5</v>
      </c>
      <c r="I156" t="s">
        <v>6</v>
      </c>
      <c r="J156" t="s">
        <v>21</v>
      </c>
      <c r="K156" t="s">
        <v>112</v>
      </c>
      <c r="M156" t="s">
        <v>348</v>
      </c>
      <c r="N156" s="15" t="str">
        <f t="shared" si="2"/>
        <v>NWT Business</v>
      </c>
      <c r="O156" t="s">
        <v>37</v>
      </c>
      <c r="P156" t="s">
        <v>25</v>
      </c>
      <c r="Q156" t="s">
        <v>26</v>
      </c>
      <c r="R156" s="4">
        <v>44697</v>
      </c>
      <c r="S156" s="4">
        <v>45016</v>
      </c>
      <c r="T156" s="12">
        <v>25000</v>
      </c>
      <c r="U156" s="12">
        <v>0</v>
      </c>
      <c r="V156" s="12">
        <v>0</v>
      </c>
      <c r="W156" s="12">
        <v>25000</v>
      </c>
    </row>
    <row r="157" spans="1:23" x14ac:dyDescent="0.25">
      <c r="A157" t="s">
        <v>526</v>
      </c>
      <c r="B157" t="s">
        <v>1551</v>
      </c>
      <c r="C157" t="s">
        <v>606</v>
      </c>
      <c r="D157" t="s">
        <v>607</v>
      </c>
      <c r="E157" t="s">
        <v>1578</v>
      </c>
      <c r="F157" t="s">
        <v>37</v>
      </c>
      <c r="G157" t="s">
        <v>458</v>
      </c>
      <c r="H157" t="s">
        <v>32</v>
      </c>
      <c r="I157" t="s">
        <v>33</v>
      </c>
      <c r="J157" t="s">
        <v>7</v>
      </c>
      <c r="K157" t="s">
        <v>8</v>
      </c>
      <c r="M157" t="s">
        <v>608</v>
      </c>
      <c r="N157" s="15" t="str">
        <f t="shared" si="2"/>
        <v>Not in the NWT</v>
      </c>
      <c r="O157" t="s">
        <v>208</v>
      </c>
      <c r="P157" t="s">
        <v>13</v>
      </c>
      <c r="Q157" t="s">
        <v>11</v>
      </c>
      <c r="R157" s="4">
        <v>44699</v>
      </c>
      <c r="S157" s="4">
        <v>45016</v>
      </c>
      <c r="T157" s="12">
        <v>30000</v>
      </c>
      <c r="U157" s="12">
        <v>0</v>
      </c>
      <c r="V157" s="12">
        <v>0</v>
      </c>
      <c r="W157" s="12">
        <v>30000</v>
      </c>
    </row>
    <row r="158" spans="1:23" x14ac:dyDescent="0.25">
      <c r="A158" t="s">
        <v>526</v>
      </c>
      <c r="B158" t="s">
        <v>1551</v>
      </c>
      <c r="C158" t="s">
        <v>609</v>
      </c>
      <c r="D158" t="s">
        <v>517</v>
      </c>
      <c r="E158" t="s">
        <v>1582</v>
      </c>
      <c r="F158" t="s">
        <v>4</v>
      </c>
      <c r="G158" t="s">
        <v>189</v>
      </c>
      <c r="H158" t="s">
        <v>5</v>
      </c>
      <c r="I158" t="s">
        <v>6</v>
      </c>
      <c r="J158" t="s">
        <v>21</v>
      </c>
      <c r="K158" t="s">
        <v>22</v>
      </c>
      <c r="L158" t="s">
        <v>610</v>
      </c>
      <c r="M158" t="s">
        <v>76</v>
      </c>
      <c r="N158" s="15" t="str">
        <f t="shared" si="2"/>
        <v>NWT Business</v>
      </c>
      <c r="O158" t="s">
        <v>37</v>
      </c>
      <c r="P158" t="s">
        <v>25</v>
      </c>
      <c r="Q158" t="s">
        <v>26</v>
      </c>
      <c r="R158" s="4">
        <v>44720</v>
      </c>
      <c r="S158" s="4">
        <v>44985</v>
      </c>
      <c r="T158" s="12">
        <v>39646</v>
      </c>
      <c r="U158" s="12">
        <v>0</v>
      </c>
      <c r="V158" s="12">
        <v>0</v>
      </c>
      <c r="W158" s="12">
        <v>39646</v>
      </c>
    </row>
    <row r="159" spans="1:23" x14ac:dyDescent="0.25">
      <c r="A159" t="s">
        <v>526</v>
      </c>
      <c r="B159" t="s">
        <v>1551</v>
      </c>
      <c r="C159" t="s">
        <v>611</v>
      </c>
      <c r="D159" t="s">
        <v>612</v>
      </c>
      <c r="E159" t="s">
        <v>1580</v>
      </c>
      <c r="F159" t="s">
        <v>37</v>
      </c>
      <c r="G159" t="s">
        <v>613</v>
      </c>
      <c r="H159" t="s">
        <v>32</v>
      </c>
      <c r="I159" t="s">
        <v>33</v>
      </c>
      <c r="J159" t="s">
        <v>21</v>
      </c>
      <c r="K159" t="s">
        <v>1574</v>
      </c>
      <c r="M159" t="s">
        <v>345</v>
      </c>
      <c r="N159" s="15" t="str">
        <f t="shared" si="2"/>
        <v>NWT Business</v>
      </c>
      <c r="O159" t="s">
        <v>37</v>
      </c>
      <c r="P159" t="s">
        <v>25</v>
      </c>
      <c r="Q159" t="s">
        <v>26</v>
      </c>
      <c r="R159" s="4">
        <v>44733</v>
      </c>
      <c r="S159" s="4">
        <v>44916</v>
      </c>
      <c r="T159" s="12">
        <v>15000</v>
      </c>
      <c r="U159" s="12">
        <v>0</v>
      </c>
      <c r="V159" s="12">
        <v>0</v>
      </c>
      <c r="W159" s="12">
        <v>15000</v>
      </c>
    </row>
    <row r="160" spans="1:23" x14ac:dyDescent="0.25">
      <c r="A160" t="s">
        <v>526</v>
      </c>
      <c r="B160" t="s">
        <v>1551</v>
      </c>
      <c r="C160" t="s">
        <v>614</v>
      </c>
      <c r="D160" t="s">
        <v>615</v>
      </c>
      <c r="E160" t="s">
        <v>1582</v>
      </c>
      <c r="F160" t="s">
        <v>4</v>
      </c>
      <c r="G160" t="s">
        <v>49</v>
      </c>
      <c r="H160" t="s">
        <v>32</v>
      </c>
      <c r="I160" t="s">
        <v>33</v>
      </c>
      <c r="J160" t="s">
        <v>7</v>
      </c>
      <c r="K160" t="s">
        <v>8</v>
      </c>
      <c r="M160" t="s">
        <v>616</v>
      </c>
      <c r="N160" s="15" t="str">
        <f t="shared" si="2"/>
        <v>NWT Business</v>
      </c>
      <c r="O160" t="s">
        <v>4</v>
      </c>
      <c r="P160" t="s">
        <v>25</v>
      </c>
      <c r="Q160" t="s">
        <v>26</v>
      </c>
      <c r="R160" s="4">
        <v>44739</v>
      </c>
      <c r="S160" s="4">
        <v>45016</v>
      </c>
      <c r="T160" s="12">
        <v>59800</v>
      </c>
      <c r="U160" s="12">
        <v>0</v>
      </c>
      <c r="V160" s="12">
        <v>0</v>
      </c>
      <c r="W160" s="12">
        <v>59800</v>
      </c>
    </row>
    <row r="161" spans="1:23" x14ac:dyDescent="0.25">
      <c r="A161" t="s">
        <v>526</v>
      </c>
      <c r="B161" t="s">
        <v>1551</v>
      </c>
      <c r="C161" t="s">
        <v>617</v>
      </c>
      <c r="D161" t="s">
        <v>618</v>
      </c>
      <c r="E161" t="s">
        <v>1579</v>
      </c>
      <c r="F161" t="s">
        <v>28</v>
      </c>
      <c r="G161" t="s">
        <v>189</v>
      </c>
      <c r="H161" t="s">
        <v>5</v>
      </c>
      <c r="I161" t="s">
        <v>6</v>
      </c>
      <c r="J161" t="s">
        <v>21</v>
      </c>
      <c r="K161" t="s">
        <v>22</v>
      </c>
      <c r="L161" t="s">
        <v>619</v>
      </c>
      <c r="M161" t="s">
        <v>191</v>
      </c>
      <c r="N161" s="15" t="str">
        <f t="shared" si="2"/>
        <v>NWT Business</v>
      </c>
      <c r="O161" t="s">
        <v>28</v>
      </c>
      <c r="P161" t="s">
        <v>25</v>
      </c>
      <c r="Q161" t="s">
        <v>26</v>
      </c>
      <c r="R161" s="4">
        <v>44736</v>
      </c>
      <c r="S161" s="4">
        <v>45092</v>
      </c>
      <c r="T161" s="12">
        <v>93090</v>
      </c>
      <c r="U161" s="12">
        <v>0</v>
      </c>
      <c r="V161" s="12">
        <v>0</v>
      </c>
      <c r="W161" s="12">
        <v>93090</v>
      </c>
    </row>
    <row r="162" spans="1:23" x14ac:dyDescent="0.25">
      <c r="A162" t="s">
        <v>526</v>
      </c>
      <c r="B162" t="s">
        <v>1551</v>
      </c>
      <c r="C162" t="s">
        <v>620</v>
      </c>
      <c r="D162" t="s">
        <v>621</v>
      </c>
      <c r="E162" t="s">
        <v>1582</v>
      </c>
      <c r="F162" t="s">
        <v>4</v>
      </c>
      <c r="G162" t="s">
        <v>49</v>
      </c>
      <c r="H162" t="s">
        <v>32</v>
      </c>
      <c r="I162" t="s">
        <v>33</v>
      </c>
      <c r="J162" t="s">
        <v>7</v>
      </c>
      <c r="K162" t="s">
        <v>8</v>
      </c>
      <c r="M162" t="s">
        <v>616</v>
      </c>
      <c r="N162" s="15" t="str">
        <f t="shared" si="2"/>
        <v>NWT Business</v>
      </c>
      <c r="O162" t="s">
        <v>4</v>
      </c>
      <c r="P162" t="s">
        <v>25</v>
      </c>
      <c r="Q162" t="s">
        <v>26</v>
      </c>
      <c r="R162" s="4">
        <v>44741</v>
      </c>
      <c r="S162" s="4">
        <v>45016</v>
      </c>
      <c r="T162" s="12">
        <v>74890</v>
      </c>
      <c r="U162" s="12">
        <v>0</v>
      </c>
      <c r="V162" s="12">
        <v>0</v>
      </c>
      <c r="W162" s="12">
        <v>74890</v>
      </c>
    </row>
    <row r="163" spans="1:23" x14ac:dyDescent="0.25">
      <c r="A163" t="s">
        <v>623</v>
      </c>
      <c r="B163" t="s">
        <v>1552</v>
      </c>
      <c r="C163" t="s">
        <v>15</v>
      </c>
      <c r="D163" t="s">
        <v>16</v>
      </c>
      <c r="E163" t="s">
        <v>1582</v>
      </c>
      <c r="F163" t="s">
        <v>17</v>
      </c>
      <c r="G163" t="s">
        <v>18</v>
      </c>
      <c r="H163" t="s">
        <v>19</v>
      </c>
      <c r="I163" t="s">
        <v>20</v>
      </c>
      <c r="J163" t="s">
        <v>21</v>
      </c>
      <c r="K163" t="s">
        <v>22</v>
      </c>
      <c r="L163" t="s">
        <v>23</v>
      </c>
      <c r="M163" t="s">
        <v>24</v>
      </c>
      <c r="N163" s="15" t="str">
        <f t="shared" si="2"/>
        <v>NWT Business</v>
      </c>
      <c r="O163" t="s">
        <v>4</v>
      </c>
      <c r="P163" t="s">
        <v>25</v>
      </c>
      <c r="Q163" t="s">
        <v>26</v>
      </c>
      <c r="R163" s="4">
        <v>44609</v>
      </c>
      <c r="S163" s="4">
        <v>44651</v>
      </c>
      <c r="T163" s="12">
        <v>0</v>
      </c>
      <c r="U163" s="12">
        <v>1</v>
      </c>
      <c r="V163" s="12">
        <v>11643</v>
      </c>
      <c r="W163" s="12">
        <v>11643</v>
      </c>
    </row>
    <row r="164" spans="1:23" x14ac:dyDescent="0.25">
      <c r="A164" t="s">
        <v>623</v>
      </c>
      <c r="B164" t="s">
        <v>1552</v>
      </c>
      <c r="C164" t="s">
        <v>531</v>
      </c>
      <c r="D164" t="s">
        <v>532</v>
      </c>
      <c r="E164" t="s">
        <v>1582</v>
      </c>
      <c r="F164" t="s">
        <v>4</v>
      </c>
      <c r="G164" t="s">
        <v>18</v>
      </c>
      <c r="H164" t="s">
        <v>19</v>
      </c>
      <c r="I164" t="s">
        <v>20</v>
      </c>
      <c r="J164" t="s">
        <v>21</v>
      </c>
      <c r="K164" t="s">
        <v>22</v>
      </c>
      <c r="L164" t="s">
        <v>533</v>
      </c>
      <c r="M164" t="s">
        <v>523</v>
      </c>
      <c r="N164" s="15" t="str">
        <f t="shared" si="2"/>
        <v>NWT Business</v>
      </c>
      <c r="O164" t="s">
        <v>37</v>
      </c>
      <c r="P164" t="s">
        <v>25</v>
      </c>
      <c r="Q164" t="s">
        <v>26</v>
      </c>
      <c r="R164" s="4">
        <v>44652</v>
      </c>
      <c r="S164" s="4">
        <v>44804</v>
      </c>
      <c r="T164" s="12">
        <v>296000</v>
      </c>
      <c r="U164" s="12">
        <v>1</v>
      </c>
      <c r="V164" s="12">
        <v>22080</v>
      </c>
      <c r="W164" s="12">
        <v>318080</v>
      </c>
    </row>
    <row r="165" spans="1:23" x14ac:dyDescent="0.25">
      <c r="A165" t="s">
        <v>623</v>
      </c>
      <c r="B165" t="s">
        <v>1552</v>
      </c>
      <c r="C165" t="s">
        <v>624</v>
      </c>
      <c r="D165" t="s">
        <v>1524</v>
      </c>
      <c r="E165" t="s">
        <v>1581</v>
      </c>
      <c r="F165" t="s">
        <v>577</v>
      </c>
      <c r="G165" t="s">
        <v>18</v>
      </c>
      <c r="H165" t="s">
        <v>19</v>
      </c>
      <c r="I165" t="s">
        <v>20</v>
      </c>
      <c r="J165" t="s">
        <v>21</v>
      </c>
      <c r="K165" t="s">
        <v>22</v>
      </c>
      <c r="L165" t="s">
        <v>625</v>
      </c>
      <c r="M165" t="s">
        <v>626</v>
      </c>
      <c r="N165" s="15" t="str">
        <f t="shared" si="2"/>
        <v>NWT Business</v>
      </c>
      <c r="O165" t="s">
        <v>577</v>
      </c>
      <c r="P165" t="s">
        <v>25</v>
      </c>
      <c r="Q165" t="s">
        <v>26</v>
      </c>
      <c r="R165" s="4">
        <v>42859</v>
      </c>
      <c r="T165" s="12">
        <v>0</v>
      </c>
      <c r="U165" s="12">
        <v>1</v>
      </c>
      <c r="V165" s="12">
        <v>505000</v>
      </c>
      <c r="W165" s="12">
        <v>505000</v>
      </c>
    </row>
    <row r="166" spans="1:23" x14ac:dyDescent="0.25">
      <c r="A166" t="s">
        <v>623</v>
      </c>
      <c r="B166" t="s">
        <v>1552</v>
      </c>
      <c r="C166" t="s">
        <v>627</v>
      </c>
      <c r="D166" t="s">
        <v>628</v>
      </c>
      <c r="E166" t="s">
        <v>1577</v>
      </c>
      <c r="F166" t="s">
        <v>30</v>
      </c>
      <c r="G166" t="s">
        <v>415</v>
      </c>
      <c r="H166" t="s">
        <v>5</v>
      </c>
      <c r="I166" t="s">
        <v>6</v>
      </c>
      <c r="J166" t="s">
        <v>21</v>
      </c>
      <c r="K166" t="s">
        <v>22</v>
      </c>
      <c r="L166" t="s">
        <v>629</v>
      </c>
      <c r="M166" t="s">
        <v>630</v>
      </c>
      <c r="N166" s="15" t="str">
        <f t="shared" si="2"/>
        <v>Not in the NWT</v>
      </c>
      <c r="O166" t="s">
        <v>81</v>
      </c>
      <c r="P166" t="s">
        <v>55</v>
      </c>
      <c r="Q166" t="s">
        <v>11</v>
      </c>
      <c r="R166" s="4">
        <v>42867</v>
      </c>
      <c r="S166" s="4">
        <v>45076</v>
      </c>
      <c r="T166" s="12">
        <v>0</v>
      </c>
      <c r="U166" s="12">
        <v>1</v>
      </c>
      <c r="V166" s="12">
        <v>45938.77</v>
      </c>
      <c r="W166" s="12">
        <v>45938.77</v>
      </c>
    </row>
    <row r="167" spans="1:23" x14ac:dyDescent="0.25">
      <c r="A167" t="s">
        <v>623</v>
      </c>
      <c r="B167" t="s">
        <v>1552</v>
      </c>
      <c r="C167" t="s">
        <v>632</v>
      </c>
      <c r="D167" t="s">
        <v>633</v>
      </c>
      <c r="E167" t="s">
        <v>1579</v>
      </c>
      <c r="F167" t="s">
        <v>28</v>
      </c>
      <c r="G167" t="s">
        <v>634</v>
      </c>
      <c r="H167" t="s">
        <v>32</v>
      </c>
      <c r="I167" t="s">
        <v>33</v>
      </c>
      <c r="J167" t="s">
        <v>7</v>
      </c>
      <c r="K167" t="s">
        <v>8</v>
      </c>
      <c r="M167" t="s">
        <v>635</v>
      </c>
      <c r="N167" s="15" t="str">
        <f t="shared" si="2"/>
        <v>Not in the NWT</v>
      </c>
      <c r="O167" t="s">
        <v>636</v>
      </c>
      <c r="P167" t="s">
        <v>13</v>
      </c>
      <c r="Q167" t="s">
        <v>11</v>
      </c>
      <c r="R167" s="4">
        <v>44659</v>
      </c>
      <c r="S167" s="4">
        <v>44757</v>
      </c>
      <c r="T167" s="12">
        <v>156000</v>
      </c>
      <c r="U167" s="12">
        <v>0</v>
      </c>
      <c r="V167" s="12">
        <v>0</v>
      </c>
      <c r="W167" s="12">
        <v>156000</v>
      </c>
    </row>
    <row r="168" spans="1:23" x14ac:dyDescent="0.25">
      <c r="A168" t="s">
        <v>623</v>
      </c>
      <c r="B168" t="s">
        <v>1552</v>
      </c>
      <c r="C168" t="s">
        <v>637</v>
      </c>
      <c r="D168" t="s">
        <v>638</v>
      </c>
      <c r="E168" t="s">
        <v>1579</v>
      </c>
      <c r="F168" t="s">
        <v>28</v>
      </c>
      <c r="G168" t="s">
        <v>639</v>
      </c>
      <c r="H168" t="s">
        <v>5</v>
      </c>
      <c r="I168" t="s">
        <v>6</v>
      </c>
      <c r="J168" t="s">
        <v>7</v>
      </c>
      <c r="K168" t="s">
        <v>8</v>
      </c>
      <c r="M168" t="s">
        <v>640</v>
      </c>
      <c r="N168" s="15" t="str">
        <f t="shared" si="2"/>
        <v>Not in the NWT</v>
      </c>
      <c r="O168" t="s">
        <v>81</v>
      </c>
      <c r="P168" t="s">
        <v>55</v>
      </c>
      <c r="Q168" t="s">
        <v>11</v>
      </c>
      <c r="R168" s="4">
        <v>44706</v>
      </c>
      <c r="S168" s="4">
        <v>44736</v>
      </c>
      <c r="T168" s="12">
        <v>33489.4</v>
      </c>
      <c r="U168" s="12">
        <v>0</v>
      </c>
      <c r="V168" s="12">
        <v>0</v>
      </c>
      <c r="W168" s="12">
        <v>33489.4</v>
      </c>
    </row>
    <row r="169" spans="1:23" x14ac:dyDescent="0.25">
      <c r="A169" t="s">
        <v>623</v>
      </c>
      <c r="B169" t="s">
        <v>1552</v>
      </c>
      <c r="C169" t="s">
        <v>641</v>
      </c>
      <c r="D169" t="s">
        <v>642</v>
      </c>
      <c r="E169" t="s">
        <v>1579</v>
      </c>
      <c r="F169" t="s">
        <v>28</v>
      </c>
      <c r="G169" t="s">
        <v>643</v>
      </c>
      <c r="H169" t="s">
        <v>32</v>
      </c>
      <c r="I169" t="s">
        <v>33</v>
      </c>
      <c r="J169" t="s">
        <v>7</v>
      </c>
      <c r="K169" t="s">
        <v>8</v>
      </c>
      <c r="M169" t="s">
        <v>644</v>
      </c>
      <c r="N169" s="15" t="str">
        <f t="shared" si="2"/>
        <v>Not in the NWT</v>
      </c>
      <c r="O169" t="s">
        <v>54</v>
      </c>
      <c r="P169" t="s">
        <v>55</v>
      </c>
      <c r="Q169" t="s">
        <v>11</v>
      </c>
      <c r="R169" s="4">
        <v>44715</v>
      </c>
      <c r="S169" s="4">
        <v>44926</v>
      </c>
      <c r="T169" s="12">
        <v>99060</v>
      </c>
      <c r="U169" s="12">
        <v>0</v>
      </c>
      <c r="V169" s="12">
        <v>0</v>
      </c>
      <c r="W169" s="12">
        <v>99060</v>
      </c>
    </row>
    <row r="170" spans="1:23" x14ac:dyDescent="0.25">
      <c r="A170" t="s">
        <v>623</v>
      </c>
      <c r="B170" t="s">
        <v>1552</v>
      </c>
      <c r="C170" t="s">
        <v>645</v>
      </c>
      <c r="D170" t="s">
        <v>646</v>
      </c>
      <c r="E170" t="s">
        <v>1580</v>
      </c>
      <c r="F170" t="s">
        <v>37</v>
      </c>
      <c r="G170" t="s">
        <v>647</v>
      </c>
      <c r="H170" t="s">
        <v>32</v>
      </c>
      <c r="I170" t="s">
        <v>33</v>
      </c>
      <c r="J170" t="s">
        <v>7</v>
      </c>
      <c r="K170" t="s">
        <v>8</v>
      </c>
      <c r="M170" t="s">
        <v>648</v>
      </c>
      <c r="N170" s="15" t="str">
        <f t="shared" si="2"/>
        <v>Not in the NWT</v>
      </c>
      <c r="O170" t="s">
        <v>649</v>
      </c>
      <c r="P170" t="s">
        <v>170</v>
      </c>
      <c r="Q170" t="s">
        <v>11</v>
      </c>
      <c r="R170" s="4">
        <v>43191</v>
      </c>
      <c r="S170" s="4">
        <v>45016</v>
      </c>
      <c r="T170" s="12">
        <v>0</v>
      </c>
      <c r="U170" s="12">
        <v>1</v>
      </c>
      <c r="V170" s="12">
        <v>7825</v>
      </c>
      <c r="W170" s="12">
        <v>7825</v>
      </c>
    </row>
    <row r="171" spans="1:23" x14ac:dyDescent="0.25">
      <c r="A171" t="s">
        <v>623</v>
      </c>
      <c r="B171" t="s">
        <v>1552</v>
      </c>
      <c r="C171" t="s">
        <v>652</v>
      </c>
      <c r="D171" t="s">
        <v>653</v>
      </c>
      <c r="E171" t="s">
        <v>1583</v>
      </c>
      <c r="F171" t="s">
        <v>341</v>
      </c>
      <c r="G171" t="s">
        <v>466</v>
      </c>
      <c r="H171" t="s">
        <v>32</v>
      </c>
      <c r="I171" t="s">
        <v>33</v>
      </c>
      <c r="J171" t="s">
        <v>21</v>
      </c>
      <c r="K171" t="s">
        <v>34</v>
      </c>
      <c r="M171" t="s">
        <v>654</v>
      </c>
      <c r="N171" s="15" t="str">
        <f t="shared" si="2"/>
        <v>NWT Business</v>
      </c>
      <c r="O171" t="s">
        <v>37</v>
      </c>
      <c r="P171" t="s">
        <v>25</v>
      </c>
      <c r="Q171" t="s">
        <v>26</v>
      </c>
      <c r="R171" s="4">
        <v>43595</v>
      </c>
      <c r="S171" s="4">
        <v>45382</v>
      </c>
      <c r="T171" s="12">
        <v>0</v>
      </c>
      <c r="U171" s="12">
        <v>1</v>
      </c>
      <c r="V171" s="12">
        <v>115213.33</v>
      </c>
      <c r="W171" s="12">
        <v>115213.33</v>
      </c>
    </row>
    <row r="172" spans="1:23" x14ac:dyDescent="0.25">
      <c r="A172" t="s">
        <v>623</v>
      </c>
      <c r="B172" t="s">
        <v>1552</v>
      </c>
      <c r="C172" t="s">
        <v>655</v>
      </c>
      <c r="D172" t="s">
        <v>656</v>
      </c>
      <c r="E172" t="s">
        <v>1581</v>
      </c>
      <c r="F172" t="s">
        <v>30</v>
      </c>
      <c r="G172" t="s">
        <v>631</v>
      </c>
      <c r="H172" t="s">
        <v>5</v>
      </c>
      <c r="I172" t="s">
        <v>6</v>
      </c>
      <c r="J172" t="s">
        <v>21</v>
      </c>
      <c r="K172" t="s">
        <v>22</v>
      </c>
      <c r="L172" t="s">
        <v>657</v>
      </c>
      <c r="M172" t="s">
        <v>658</v>
      </c>
      <c r="N172" s="15" t="str">
        <f t="shared" si="2"/>
        <v>Not in the NWT</v>
      </c>
      <c r="O172" t="s">
        <v>659</v>
      </c>
      <c r="P172" t="s">
        <v>170</v>
      </c>
      <c r="Q172" t="s">
        <v>11</v>
      </c>
      <c r="R172" s="4">
        <v>43585</v>
      </c>
      <c r="S172" s="4">
        <v>44651</v>
      </c>
      <c r="T172" s="12">
        <v>0</v>
      </c>
      <c r="U172" s="12">
        <v>1</v>
      </c>
      <c r="V172" s="12">
        <v>1083200</v>
      </c>
      <c r="W172" s="12">
        <v>1083200</v>
      </c>
    </row>
    <row r="173" spans="1:23" x14ac:dyDescent="0.25">
      <c r="A173" t="s">
        <v>623</v>
      </c>
      <c r="B173" t="s">
        <v>1552</v>
      </c>
      <c r="C173" t="s">
        <v>660</v>
      </c>
      <c r="D173" t="s">
        <v>661</v>
      </c>
      <c r="E173" t="s">
        <v>1577</v>
      </c>
      <c r="F173" t="s">
        <v>30</v>
      </c>
      <c r="G173" t="s">
        <v>415</v>
      </c>
      <c r="H173" t="s">
        <v>5</v>
      </c>
      <c r="I173" t="s">
        <v>6</v>
      </c>
      <c r="J173" t="s">
        <v>21</v>
      </c>
      <c r="K173" t="s">
        <v>22</v>
      </c>
      <c r="L173" t="s">
        <v>662</v>
      </c>
      <c r="M173" t="s">
        <v>524</v>
      </c>
      <c r="N173" s="15" t="str">
        <f t="shared" si="2"/>
        <v>NWT Business</v>
      </c>
      <c r="O173" t="s">
        <v>4</v>
      </c>
      <c r="P173" t="s">
        <v>25</v>
      </c>
      <c r="Q173" t="s">
        <v>26</v>
      </c>
      <c r="R173" s="4">
        <v>43645</v>
      </c>
      <c r="S173" s="4">
        <v>44740</v>
      </c>
      <c r="T173" s="12">
        <v>0</v>
      </c>
      <c r="U173" s="12">
        <v>1</v>
      </c>
      <c r="V173" s="12">
        <v>328430.09999999998</v>
      </c>
      <c r="W173" s="12">
        <v>328430.09999999998</v>
      </c>
    </row>
    <row r="174" spans="1:23" x14ac:dyDescent="0.25">
      <c r="A174" t="s">
        <v>623</v>
      </c>
      <c r="B174" t="s">
        <v>1552</v>
      </c>
      <c r="C174" t="s">
        <v>663</v>
      </c>
      <c r="D174" t="s">
        <v>664</v>
      </c>
      <c r="E174" t="s">
        <v>1582</v>
      </c>
      <c r="F174" t="s">
        <v>4</v>
      </c>
      <c r="G174" t="s">
        <v>650</v>
      </c>
      <c r="H174" t="s">
        <v>32</v>
      </c>
      <c r="I174" t="s">
        <v>33</v>
      </c>
      <c r="J174" t="s">
        <v>21</v>
      </c>
      <c r="K174" t="s">
        <v>34</v>
      </c>
      <c r="L174" t="s">
        <v>665</v>
      </c>
      <c r="M174" t="s">
        <v>334</v>
      </c>
      <c r="N174" s="15" t="str">
        <f t="shared" si="2"/>
        <v>NWT Business</v>
      </c>
      <c r="O174" t="s">
        <v>37</v>
      </c>
      <c r="P174" t="s">
        <v>25</v>
      </c>
      <c r="Q174" t="s">
        <v>70</v>
      </c>
      <c r="R174" s="4">
        <v>43649</v>
      </c>
      <c r="S174" s="4">
        <v>45016</v>
      </c>
      <c r="T174" s="12">
        <v>0</v>
      </c>
      <c r="U174" s="12">
        <v>1</v>
      </c>
      <c r="V174" s="12">
        <v>51138</v>
      </c>
      <c r="W174" s="12">
        <v>51138</v>
      </c>
    </row>
    <row r="175" spans="1:23" x14ac:dyDescent="0.25">
      <c r="A175" t="s">
        <v>623</v>
      </c>
      <c r="B175" t="s">
        <v>1552</v>
      </c>
      <c r="C175" t="s">
        <v>666</v>
      </c>
      <c r="D175" t="s">
        <v>667</v>
      </c>
      <c r="E175" t="s">
        <v>1583</v>
      </c>
      <c r="F175" t="s">
        <v>341</v>
      </c>
      <c r="G175" t="s">
        <v>18</v>
      </c>
      <c r="H175" t="s">
        <v>19</v>
      </c>
      <c r="I175" t="s">
        <v>20</v>
      </c>
      <c r="J175" t="s">
        <v>330</v>
      </c>
      <c r="K175" t="s">
        <v>34</v>
      </c>
      <c r="L175" t="s">
        <v>668</v>
      </c>
      <c r="M175" t="s">
        <v>669</v>
      </c>
      <c r="N175" s="15" t="str">
        <f t="shared" si="2"/>
        <v>Not in the NWT</v>
      </c>
      <c r="O175" t="s">
        <v>81</v>
      </c>
      <c r="P175" t="s">
        <v>55</v>
      </c>
      <c r="Q175" t="s">
        <v>11</v>
      </c>
      <c r="R175" s="4">
        <v>43770</v>
      </c>
      <c r="S175" s="4">
        <v>44439</v>
      </c>
      <c r="T175" s="12">
        <v>0</v>
      </c>
      <c r="U175" s="12">
        <v>3</v>
      </c>
      <c r="V175" s="12">
        <v>-338610</v>
      </c>
      <c r="W175" s="12">
        <v>-338610</v>
      </c>
    </row>
    <row r="176" spans="1:23" x14ac:dyDescent="0.25">
      <c r="A176" t="s">
        <v>623</v>
      </c>
      <c r="B176" t="s">
        <v>1552</v>
      </c>
      <c r="C176" t="s">
        <v>672</v>
      </c>
      <c r="D176" t="s">
        <v>673</v>
      </c>
      <c r="E176" t="s">
        <v>1580</v>
      </c>
      <c r="F176" t="s">
        <v>37</v>
      </c>
      <c r="G176" t="s">
        <v>342</v>
      </c>
      <c r="H176" t="s">
        <v>19</v>
      </c>
      <c r="I176" t="s">
        <v>20</v>
      </c>
      <c r="J176" t="s">
        <v>21</v>
      </c>
      <c r="K176" t="s">
        <v>22</v>
      </c>
      <c r="L176" t="s">
        <v>674</v>
      </c>
      <c r="M176" t="s">
        <v>669</v>
      </c>
      <c r="N176" s="15" t="str">
        <f t="shared" si="2"/>
        <v>NWT Business</v>
      </c>
      <c r="O176" t="s">
        <v>37</v>
      </c>
      <c r="P176" t="s">
        <v>25</v>
      </c>
      <c r="Q176" t="s">
        <v>26</v>
      </c>
      <c r="R176" s="4">
        <v>44050</v>
      </c>
      <c r="S176" s="4">
        <v>44926</v>
      </c>
      <c r="T176" s="12">
        <v>0</v>
      </c>
      <c r="U176" s="12">
        <v>3</v>
      </c>
      <c r="V176" s="12">
        <v>619499.82999999996</v>
      </c>
      <c r="W176" s="12">
        <v>619499.82999999996</v>
      </c>
    </row>
    <row r="177" spans="1:23" x14ac:dyDescent="0.25">
      <c r="A177" t="s">
        <v>623</v>
      </c>
      <c r="B177" t="s">
        <v>1552</v>
      </c>
      <c r="C177" t="s">
        <v>676</v>
      </c>
      <c r="D177" t="s">
        <v>677</v>
      </c>
      <c r="E177" t="s">
        <v>1583</v>
      </c>
      <c r="F177" t="s">
        <v>341</v>
      </c>
      <c r="G177" t="s">
        <v>18</v>
      </c>
      <c r="H177" t="s">
        <v>19</v>
      </c>
      <c r="I177" t="s">
        <v>20</v>
      </c>
      <c r="J177" t="s">
        <v>7</v>
      </c>
      <c r="K177" t="s">
        <v>8</v>
      </c>
      <c r="M177" t="s">
        <v>678</v>
      </c>
      <c r="N177" s="15" t="str">
        <f t="shared" si="2"/>
        <v>NWT Business</v>
      </c>
      <c r="O177" t="s">
        <v>341</v>
      </c>
      <c r="P177" t="s">
        <v>25</v>
      </c>
      <c r="Q177" t="s">
        <v>26</v>
      </c>
      <c r="R177" s="4">
        <v>44136</v>
      </c>
      <c r="S177" s="4">
        <v>45747</v>
      </c>
      <c r="T177" s="12">
        <v>0</v>
      </c>
      <c r="U177" s="12">
        <v>1</v>
      </c>
      <c r="V177" s="12">
        <v>90000</v>
      </c>
      <c r="W177" s="12">
        <v>90000</v>
      </c>
    </row>
    <row r="178" spans="1:23" x14ac:dyDescent="0.25">
      <c r="A178" t="s">
        <v>623</v>
      </c>
      <c r="B178" t="s">
        <v>1552</v>
      </c>
      <c r="C178" t="s">
        <v>679</v>
      </c>
      <c r="D178" t="s">
        <v>680</v>
      </c>
      <c r="E178" t="s">
        <v>1583</v>
      </c>
      <c r="F178" t="s">
        <v>80</v>
      </c>
      <c r="G178" t="s">
        <v>527</v>
      </c>
      <c r="H178" t="s">
        <v>32</v>
      </c>
      <c r="I178" t="s">
        <v>33</v>
      </c>
      <c r="J178" t="s">
        <v>7</v>
      </c>
      <c r="K178" t="s">
        <v>8</v>
      </c>
      <c r="M178" t="s">
        <v>681</v>
      </c>
      <c r="N178" s="15" t="str">
        <f t="shared" si="2"/>
        <v>NWT Business</v>
      </c>
      <c r="O178" t="s">
        <v>80</v>
      </c>
      <c r="P178" t="s">
        <v>25</v>
      </c>
      <c r="Q178" t="s">
        <v>26</v>
      </c>
      <c r="R178" s="4">
        <v>44130</v>
      </c>
      <c r="S178" s="4">
        <v>45747</v>
      </c>
      <c r="T178" s="12">
        <v>0</v>
      </c>
      <c r="U178" s="12">
        <v>1</v>
      </c>
      <c r="V178" s="12">
        <v>40000</v>
      </c>
      <c r="W178" s="12">
        <v>40000</v>
      </c>
    </row>
    <row r="179" spans="1:23" x14ac:dyDescent="0.25">
      <c r="A179" t="s">
        <v>623</v>
      </c>
      <c r="B179" t="s">
        <v>1552</v>
      </c>
      <c r="C179" t="s">
        <v>682</v>
      </c>
      <c r="D179" t="s">
        <v>683</v>
      </c>
      <c r="E179" t="s">
        <v>1585</v>
      </c>
      <c r="F179" t="s">
        <v>37</v>
      </c>
      <c r="G179" t="s">
        <v>31</v>
      </c>
      <c r="H179" t="s">
        <v>32</v>
      </c>
      <c r="I179" t="s">
        <v>33</v>
      </c>
      <c r="J179" t="s">
        <v>21</v>
      </c>
      <c r="K179" t="s">
        <v>34</v>
      </c>
      <c r="L179" t="s">
        <v>684</v>
      </c>
      <c r="M179" t="s">
        <v>685</v>
      </c>
      <c r="N179" s="15" t="str">
        <f t="shared" si="2"/>
        <v>Not in the NWT</v>
      </c>
      <c r="O179" t="s">
        <v>54</v>
      </c>
      <c r="P179" t="s">
        <v>55</v>
      </c>
      <c r="Q179" t="s">
        <v>11</v>
      </c>
      <c r="R179" s="4">
        <v>44144</v>
      </c>
      <c r="S179" s="4">
        <v>45016</v>
      </c>
      <c r="T179" s="12">
        <v>0</v>
      </c>
      <c r="U179" s="12">
        <v>1</v>
      </c>
      <c r="V179" s="12">
        <v>21000</v>
      </c>
      <c r="W179" s="12">
        <v>21000</v>
      </c>
    </row>
    <row r="180" spans="1:23" x14ac:dyDescent="0.25">
      <c r="A180" t="s">
        <v>623</v>
      </c>
      <c r="B180" t="s">
        <v>1552</v>
      </c>
      <c r="C180" t="s">
        <v>686</v>
      </c>
      <c r="D180" t="s">
        <v>687</v>
      </c>
      <c r="E180" t="s">
        <v>1585</v>
      </c>
      <c r="F180" t="s">
        <v>37</v>
      </c>
      <c r="G180" t="s">
        <v>18</v>
      </c>
      <c r="H180" t="s">
        <v>19</v>
      </c>
      <c r="I180" t="s">
        <v>20</v>
      </c>
      <c r="J180" t="s">
        <v>21</v>
      </c>
      <c r="K180" t="s">
        <v>22</v>
      </c>
      <c r="L180" t="s">
        <v>688</v>
      </c>
      <c r="M180" t="s">
        <v>689</v>
      </c>
      <c r="N180" s="15" t="str">
        <f t="shared" si="2"/>
        <v>Not in the NWT</v>
      </c>
      <c r="O180" t="s">
        <v>54</v>
      </c>
      <c r="P180" t="s">
        <v>55</v>
      </c>
      <c r="Q180" t="s">
        <v>11</v>
      </c>
      <c r="R180" s="4">
        <v>44228</v>
      </c>
      <c r="S180" s="4">
        <v>44772</v>
      </c>
      <c r="T180" s="12">
        <v>0</v>
      </c>
      <c r="U180" s="12">
        <v>3</v>
      </c>
      <c r="V180" s="12">
        <v>744045.74</v>
      </c>
      <c r="W180" s="12">
        <v>744045.74</v>
      </c>
    </row>
    <row r="181" spans="1:23" x14ac:dyDescent="0.25">
      <c r="A181" t="s">
        <v>623</v>
      </c>
      <c r="B181" t="s">
        <v>1552</v>
      </c>
      <c r="C181" t="s">
        <v>690</v>
      </c>
      <c r="D181" t="s">
        <v>691</v>
      </c>
      <c r="E181" t="s">
        <v>1579</v>
      </c>
      <c r="F181" t="s">
        <v>17</v>
      </c>
      <c r="G181" t="s">
        <v>18</v>
      </c>
      <c r="H181" t="s">
        <v>19</v>
      </c>
      <c r="I181" t="s">
        <v>20</v>
      </c>
      <c r="J181" t="s">
        <v>21</v>
      </c>
      <c r="K181" t="s">
        <v>22</v>
      </c>
      <c r="L181" t="s">
        <v>692</v>
      </c>
      <c r="M181" t="s">
        <v>693</v>
      </c>
      <c r="N181" s="15" t="str">
        <f t="shared" si="2"/>
        <v>NWT Business</v>
      </c>
      <c r="O181" t="s">
        <v>28</v>
      </c>
      <c r="P181" t="s">
        <v>25</v>
      </c>
      <c r="Q181" t="s">
        <v>26</v>
      </c>
      <c r="R181" s="4">
        <v>44225</v>
      </c>
      <c r="S181" s="4">
        <v>44834</v>
      </c>
      <c r="T181" s="12">
        <v>0</v>
      </c>
      <c r="U181" s="12">
        <v>1</v>
      </c>
      <c r="V181" s="12">
        <v>3610</v>
      </c>
      <c r="W181" s="12">
        <v>3610</v>
      </c>
    </row>
    <row r="182" spans="1:23" x14ac:dyDescent="0.25">
      <c r="A182" t="s">
        <v>623</v>
      </c>
      <c r="B182" t="s">
        <v>1552</v>
      </c>
      <c r="C182" t="s">
        <v>694</v>
      </c>
      <c r="D182" t="s">
        <v>695</v>
      </c>
      <c r="E182" t="s">
        <v>1582</v>
      </c>
      <c r="F182" t="s">
        <v>696</v>
      </c>
      <c r="G182" t="s">
        <v>466</v>
      </c>
      <c r="H182" t="s">
        <v>32</v>
      </c>
      <c r="I182" t="s">
        <v>33</v>
      </c>
      <c r="J182" t="s">
        <v>330</v>
      </c>
      <c r="K182" t="s">
        <v>34</v>
      </c>
      <c r="M182" t="s">
        <v>675</v>
      </c>
      <c r="N182" s="15" t="str">
        <f t="shared" si="2"/>
        <v>NWT Business</v>
      </c>
      <c r="O182" t="s">
        <v>37</v>
      </c>
      <c r="P182" t="s">
        <v>25</v>
      </c>
      <c r="Q182" t="s">
        <v>26</v>
      </c>
      <c r="R182" s="4">
        <v>44257</v>
      </c>
      <c r="S182" s="4">
        <v>44439</v>
      </c>
      <c r="T182" s="12">
        <v>0</v>
      </c>
      <c r="U182" s="12">
        <v>1</v>
      </c>
      <c r="V182" s="12">
        <v>12202</v>
      </c>
      <c r="W182" s="12">
        <v>12202</v>
      </c>
    </row>
    <row r="183" spans="1:23" x14ac:dyDescent="0.25">
      <c r="A183" t="s">
        <v>623</v>
      </c>
      <c r="B183" t="s">
        <v>1552</v>
      </c>
      <c r="C183" t="s">
        <v>697</v>
      </c>
      <c r="D183" t="s">
        <v>698</v>
      </c>
      <c r="E183" t="s">
        <v>1579</v>
      </c>
      <c r="F183" t="s">
        <v>108</v>
      </c>
      <c r="G183" t="s">
        <v>18</v>
      </c>
      <c r="H183" t="s">
        <v>19</v>
      </c>
      <c r="I183" t="s">
        <v>20</v>
      </c>
      <c r="J183" t="s">
        <v>21</v>
      </c>
      <c r="K183" t="s">
        <v>22</v>
      </c>
      <c r="L183" t="s">
        <v>699</v>
      </c>
      <c r="M183" t="s">
        <v>1589</v>
      </c>
      <c r="N183" s="15" t="str">
        <f t="shared" si="2"/>
        <v>NWT Business</v>
      </c>
      <c r="O183" t="s">
        <v>108</v>
      </c>
      <c r="P183" t="s">
        <v>25</v>
      </c>
      <c r="Q183" t="s">
        <v>26</v>
      </c>
      <c r="R183" s="4">
        <v>44509</v>
      </c>
      <c r="S183" s="4">
        <v>45016</v>
      </c>
      <c r="T183" s="12">
        <v>0</v>
      </c>
      <c r="U183" s="12">
        <v>1</v>
      </c>
      <c r="V183" s="12">
        <v>22902.27</v>
      </c>
      <c r="W183" s="12">
        <v>22902.27</v>
      </c>
    </row>
    <row r="184" spans="1:23" x14ac:dyDescent="0.25">
      <c r="A184" t="s">
        <v>623</v>
      </c>
      <c r="B184" t="s">
        <v>1552</v>
      </c>
      <c r="C184" t="s">
        <v>701</v>
      </c>
      <c r="D184" t="s">
        <v>1567</v>
      </c>
      <c r="E184" t="s">
        <v>1581</v>
      </c>
      <c r="F184" t="s">
        <v>529</v>
      </c>
      <c r="G184" t="s">
        <v>631</v>
      </c>
      <c r="H184" t="s">
        <v>32</v>
      </c>
      <c r="I184" t="s">
        <v>33</v>
      </c>
      <c r="J184" t="s">
        <v>21</v>
      </c>
      <c r="K184" t="s">
        <v>34</v>
      </c>
      <c r="M184" t="s">
        <v>702</v>
      </c>
      <c r="N184" s="15" t="str">
        <f t="shared" si="2"/>
        <v>NWT Business</v>
      </c>
      <c r="O184" t="s">
        <v>529</v>
      </c>
      <c r="P184" t="s">
        <v>25</v>
      </c>
      <c r="Q184" t="s">
        <v>70</v>
      </c>
      <c r="R184" s="4">
        <v>42156</v>
      </c>
      <c r="S184" s="4">
        <v>43921</v>
      </c>
      <c r="T184" s="12">
        <v>0</v>
      </c>
      <c r="U184" s="12">
        <v>2</v>
      </c>
      <c r="V184" s="12">
        <v>46400</v>
      </c>
      <c r="W184" s="12">
        <v>46400</v>
      </c>
    </row>
    <row r="185" spans="1:23" x14ac:dyDescent="0.25">
      <c r="A185" t="s">
        <v>623</v>
      </c>
      <c r="B185" t="s">
        <v>1552</v>
      </c>
      <c r="C185" t="s">
        <v>703</v>
      </c>
      <c r="D185" t="s">
        <v>704</v>
      </c>
      <c r="E185" t="s">
        <v>1580</v>
      </c>
      <c r="F185" t="s">
        <v>1601</v>
      </c>
      <c r="G185" t="s">
        <v>18</v>
      </c>
      <c r="H185" t="s">
        <v>19</v>
      </c>
      <c r="I185" t="s">
        <v>20</v>
      </c>
      <c r="J185" t="s">
        <v>7</v>
      </c>
      <c r="K185" t="s">
        <v>8</v>
      </c>
      <c r="M185" t="s">
        <v>693</v>
      </c>
      <c r="N185" s="15" t="str">
        <f t="shared" si="2"/>
        <v>NWT Business</v>
      </c>
      <c r="O185" t="s">
        <v>28</v>
      </c>
      <c r="P185" t="s">
        <v>25</v>
      </c>
      <c r="Q185" t="s">
        <v>26</v>
      </c>
      <c r="R185" s="4">
        <v>44411</v>
      </c>
      <c r="S185" s="4">
        <v>44895</v>
      </c>
      <c r="T185" s="12">
        <v>0</v>
      </c>
      <c r="U185" s="12">
        <v>1</v>
      </c>
      <c r="V185" s="12">
        <v>1479</v>
      </c>
      <c r="W185" s="12">
        <v>1479</v>
      </c>
    </row>
    <row r="186" spans="1:23" x14ac:dyDescent="0.25">
      <c r="A186" t="s">
        <v>623</v>
      </c>
      <c r="B186" t="s">
        <v>1552</v>
      </c>
      <c r="C186" t="s">
        <v>705</v>
      </c>
      <c r="D186" t="s">
        <v>706</v>
      </c>
      <c r="E186" t="s">
        <v>1580</v>
      </c>
      <c r="F186" t="s">
        <v>37</v>
      </c>
      <c r="G186" t="s">
        <v>31</v>
      </c>
      <c r="H186" t="s">
        <v>32</v>
      </c>
      <c r="I186" t="s">
        <v>33</v>
      </c>
      <c r="J186" t="s">
        <v>330</v>
      </c>
      <c r="K186" t="s">
        <v>1576</v>
      </c>
      <c r="L186" t="s">
        <v>707</v>
      </c>
      <c r="M186" t="s">
        <v>708</v>
      </c>
      <c r="N186" s="15" t="str">
        <f t="shared" si="2"/>
        <v>Not in the NWT</v>
      </c>
      <c r="O186" t="s">
        <v>427</v>
      </c>
      <c r="P186" t="s">
        <v>170</v>
      </c>
      <c r="Q186" t="s">
        <v>11</v>
      </c>
      <c r="R186" s="4">
        <v>44347</v>
      </c>
      <c r="S186" s="4">
        <v>44651</v>
      </c>
      <c r="T186" s="12">
        <v>0</v>
      </c>
      <c r="U186" s="12">
        <v>1</v>
      </c>
      <c r="V186" s="12">
        <v>50000</v>
      </c>
      <c r="W186" s="12">
        <v>50000</v>
      </c>
    </row>
    <row r="187" spans="1:23" x14ac:dyDescent="0.25">
      <c r="A187" t="s">
        <v>623</v>
      </c>
      <c r="B187" t="s">
        <v>1552</v>
      </c>
      <c r="C187" t="s">
        <v>710</v>
      </c>
      <c r="D187" t="s">
        <v>711</v>
      </c>
      <c r="E187" t="s">
        <v>1579</v>
      </c>
      <c r="F187" t="s">
        <v>37</v>
      </c>
      <c r="G187" t="s">
        <v>458</v>
      </c>
      <c r="H187" t="s">
        <v>32</v>
      </c>
      <c r="I187" t="s">
        <v>33</v>
      </c>
      <c r="J187" t="s">
        <v>7</v>
      </c>
      <c r="K187" t="s">
        <v>8</v>
      </c>
      <c r="M187" t="s">
        <v>459</v>
      </c>
      <c r="N187" s="15" t="str">
        <f t="shared" si="2"/>
        <v>Not in the NWT</v>
      </c>
      <c r="O187" t="s">
        <v>208</v>
      </c>
      <c r="P187" t="s">
        <v>13</v>
      </c>
      <c r="Q187" t="s">
        <v>11</v>
      </c>
      <c r="R187" s="4">
        <v>44361</v>
      </c>
      <c r="S187" s="4">
        <v>44651</v>
      </c>
      <c r="T187" s="12">
        <v>0</v>
      </c>
      <c r="U187" s="12">
        <v>1</v>
      </c>
      <c r="V187" s="12">
        <v>68950</v>
      </c>
      <c r="W187" s="12">
        <v>68950</v>
      </c>
    </row>
    <row r="188" spans="1:23" x14ac:dyDescent="0.25">
      <c r="A188" t="s">
        <v>623</v>
      </c>
      <c r="B188" t="s">
        <v>1552</v>
      </c>
      <c r="C188" t="s">
        <v>713</v>
      </c>
      <c r="D188" t="s">
        <v>714</v>
      </c>
      <c r="E188" t="s">
        <v>1582</v>
      </c>
      <c r="F188" t="s">
        <v>4</v>
      </c>
      <c r="G188" t="s">
        <v>466</v>
      </c>
      <c r="H188" t="s">
        <v>32</v>
      </c>
      <c r="I188" t="s">
        <v>33</v>
      </c>
      <c r="J188" t="s">
        <v>21</v>
      </c>
      <c r="K188" t="s">
        <v>34</v>
      </c>
      <c r="L188" t="s">
        <v>715</v>
      </c>
      <c r="M188" t="s">
        <v>716</v>
      </c>
      <c r="N188" s="15" t="str">
        <f t="shared" si="2"/>
        <v>NWT Business</v>
      </c>
      <c r="O188" t="s">
        <v>37</v>
      </c>
      <c r="P188" t="s">
        <v>25</v>
      </c>
      <c r="Q188" t="s">
        <v>26</v>
      </c>
      <c r="R188" s="4">
        <v>44467</v>
      </c>
      <c r="S188" s="4">
        <v>45657</v>
      </c>
      <c r="T188" s="12">
        <v>0</v>
      </c>
      <c r="U188" s="12">
        <v>1</v>
      </c>
      <c r="V188" s="12">
        <v>75800</v>
      </c>
      <c r="W188" s="12">
        <v>75800</v>
      </c>
    </row>
    <row r="189" spans="1:23" x14ac:dyDescent="0.25">
      <c r="A189" t="s">
        <v>623</v>
      </c>
      <c r="B189" t="s">
        <v>1552</v>
      </c>
      <c r="C189" t="s">
        <v>717</v>
      </c>
      <c r="D189" t="s">
        <v>718</v>
      </c>
      <c r="E189" t="s">
        <v>1577</v>
      </c>
      <c r="F189" t="s">
        <v>17</v>
      </c>
      <c r="G189" t="s">
        <v>49</v>
      </c>
      <c r="H189" t="s">
        <v>19</v>
      </c>
      <c r="I189" t="s">
        <v>33</v>
      </c>
      <c r="J189" t="s">
        <v>21</v>
      </c>
      <c r="K189" t="s">
        <v>22</v>
      </c>
      <c r="L189" t="s">
        <v>719</v>
      </c>
      <c r="M189" t="s">
        <v>262</v>
      </c>
      <c r="N189" s="15" t="str">
        <f t="shared" si="2"/>
        <v>NWT Business</v>
      </c>
      <c r="O189" t="s">
        <v>85</v>
      </c>
      <c r="P189" t="s">
        <v>25</v>
      </c>
      <c r="Q189" t="s">
        <v>26</v>
      </c>
      <c r="R189" s="4">
        <v>44467</v>
      </c>
      <c r="S189" s="4">
        <v>44550</v>
      </c>
      <c r="T189" s="12">
        <v>0</v>
      </c>
      <c r="U189" s="12">
        <v>1</v>
      </c>
      <c r="V189" s="12">
        <v>125000</v>
      </c>
      <c r="W189" s="12">
        <v>125000</v>
      </c>
    </row>
    <row r="190" spans="1:23" x14ac:dyDescent="0.25">
      <c r="A190" t="s">
        <v>623</v>
      </c>
      <c r="B190" t="s">
        <v>1552</v>
      </c>
      <c r="C190" t="s">
        <v>720</v>
      </c>
      <c r="D190" t="s">
        <v>721</v>
      </c>
      <c r="E190" t="s">
        <v>1582</v>
      </c>
      <c r="F190" t="s">
        <v>722</v>
      </c>
      <c r="G190" t="s">
        <v>466</v>
      </c>
      <c r="H190" t="s">
        <v>32</v>
      </c>
      <c r="I190" t="s">
        <v>33</v>
      </c>
      <c r="J190" t="s">
        <v>330</v>
      </c>
      <c r="K190" t="s">
        <v>1574</v>
      </c>
      <c r="M190" t="s">
        <v>723</v>
      </c>
      <c r="N190" s="15" t="str">
        <f t="shared" si="2"/>
        <v>NWT Business</v>
      </c>
      <c r="O190" t="s">
        <v>4</v>
      </c>
      <c r="P190" t="s">
        <v>25</v>
      </c>
      <c r="Q190" t="s">
        <v>26</v>
      </c>
      <c r="R190" s="4">
        <v>44483</v>
      </c>
      <c r="S190" s="4">
        <v>44771</v>
      </c>
      <c r="T190" s="12">
        <v>0</v>
      </c>
      <c r="U190" s="12">
        <v>1</v>
      </c>
      <c r="V190" s="12">
        <v>3500</v>
      </c>
      <c r="W190" s="12">
        <v>3500</v>
      </c>
    </row>
    <row r="191" spans="1:23" x14ac:dyDescent="0.25">
      <c r="A191" t="s">
        <v>623</v>
      </c>
      <c r="B191" t="s">
        <v>1552</v>
      </c>
      <c r="C191" t="s">
        <v>724</v>
      </c>
      <c r="D191" t="s">
        <v>725</v>
      </c>
      <c r="E191" t="s">
        <v>1580</v>
      </c>
      <c r="F191" t="s">
        <v>37</v>
      </c>
      <c r="G191" t="s">
        <v>342</v>
      </c>
      <c r="H191" t="s">
        <v>19</v>
      </c>
      <c r="I191" t="s">
        <v>20</v>
      </c>
      <c r="J191" t="s">
        <v>21</v>
      </c>
      <c r="K191" t="s">
        <v>34</v>
      </c>
      <c r="L191" t="s">
        <v>726</v>
      </c>
      <c r="M191" t="s">
        <v>727</v>
      </c>
      <c r="N191" s="15" t="str">
        <f t="shared" si="2"/>
        <v>NWT Business</v>
      </c>
      <c r="O191" t="s">
        <v>37</v>
      </c>
      <c r="P191" t="s">
        <v>25</v>
      </c>
      <c r="Q191" t="s">
        <v>26</v>
      </c>
      <c r="R191" s="4">
        <v>44652</v>
      </c>
      <c r="S191" s="4">
        <v>44926</v>
      </c>
      <c r="T191" s="12">
        <v>1505000</v>
      </c>
      <c r="U191" s="12">
        <v>0</v>
      </c>
      <c r="V191" s="12">
        <v>0</v>
      </c>
      <c r="W191" s="12">
        <v>1505000</v>
      </c>
    </row>
    <row r="192" spans="1:23" x14ac:dyDescent="0.25">
      <c r="A192" t="s">
        <v>623</v>
      </c>
      <c r="B192" t="s">
        <v>1552</v>
      </c>
      <c r="C192" t="s">
        <v>728</v>
      </c>
      <c r="D192" t="s">
        <v>729</v>
      </c>
      <c r="E192" t="s">
        <v>1579</v>
      </c>
      <c r="F192" t="s">
        <v>28</v>
      </c>
      <c r="G192" t="s">
        <v>18</v>
      </c>
      <c r="H192" t="s">
        <v>19</v>
      </c>
      <c r="I192" t="s">
        <v>20</v>
      </c>
      <c r="J192" t="s">
        <v>21</v>
      </c>
      <c r="K192" t="s">
        <v>22</v>
      </c>
      <c r="L192" t="s">
        <v>730</v>
      </c>
      <c r="M192" t="s">
        <v>24</v>
      </c>
      <c r="N192" s="15" t="str">
        <f t="shared" si="2"/>
        <v>NWT Business</v>
      </c>
      <c r="O192" t="s">
        <v>4</v>
      </c>
      <c r="P192" t="s">
        <v>25</v>
      </c>
      <c r="Q192" t="s">
        <v>26</v>
      </c>
      <c r="R192" s="4">
        <v>44575</v>
      </c>
      <c r="S192" s="4">
        <v>44895</v>
      </c>
      <c r="T192" s="12">
        <v>0</v>
      </c>
      <c r="U192" s="12">
        <v>1</v>
      </c>
      <c r="V192" s="12">
        <v>8730</v>
      </c>
      <c r="W192" s="12">
        <v>8730</v>
      </c>
    </row>
    <row r="193" spans="1:23" x14ac:dyDescent="0.25">
      <c r="A193" t="s">
        <v>623</v>
      </c>
      <c r="B193" t="s">
        <v>1552</v>
      </c>
      <c r="C193" t="s">
        <v>731</v>
      </c>
      <c r="D193" t="s">
        <v>732</v>
      </c>
      <c r="E193" t="s">
        <v>1580</v>
      </c>
      <c r="F193" t="s">
        <v>37</v>
      </c>
      <c r="G193" t="s">
        <v>733</v>
      </c>
      <c r="H193" t="s">
        <v>5</v>
      </c>
      <c r="I193" t="s">
        <v>6</v>
      </c>
      <c r="J193" t="s">
        <v>21</v>
      </c>
      <c r="K193" t="s">
        <v>22</v>
      </c>
      <c r="L193" t="s">
        <v>734</v>
      </c>
      <c r="M193" t="s">
        <v>735</v>
      </c>
      <c r="N193" s="15" t="str">
        <f t="shared" si="2"/>
        <v>NWT Business</v>
      </c>
      <c r="O193" t="s">
        <v>37</v>
      </c>
      <c r="P193" t="s">
        <v>25</v>
      </c>
      <c r="Q193" t="s">
        <v>26</v>
      </c>
      <c r="R193" s="4">
        <v>44579</v>
      </c>
      <c r="S193" s="4">
        <v>44926</v>
      </c>
      <c r="T193" s="12">
        <v>0</v>
      </c>
      <c r="U193" s="12">
        <v>1</v>
      </c>
      <c r="V193" s="12">
        <v>36452</v>
      </c>
      <c r="W193" s="12">
        <v>36452</v>
      </c>
    </row>
    <row r="194" spans="1:23" x14ac:dyDescent="0.25">
      <c r="A194" t="s">
        <v>623</v>
      </c>
      <c r="B194" t="s">
        <v>1552</v>
      </c>
      <c r="C194" t="s">
        <v>736</v>
      </c>
      <c r="D194" t="s">
        <v>737</v>
      </c>
      <c r="E194" t="s">
        <v>1579</v>
      </c>
      <c r="F194" t="s">
        <v>738</v>
      </c>
      <c r="G194" t="s">
        <v>18</v>
      </c>
      <c r="H194" t="s">
        <v>19</v>
      </c>
      <c r="I194" t="s">
        <v>20</v>
      </c>
      <c r="J194" t="s">
        <v>21</v>
      </c>
      <c r="K194" t="s">
        <v>22</v>
      </c>
      <c r="L194" t="s">
        <v>739</v>
      </c>
      <c r="M194" t="s">
        <v>523</v>
      </c>
      <c r="N194" s="15" t="str">
        <f t="shared" si="2"/>
        <v>NWT Business</v>
      </c>
      <c r="O194" t="s">
        <v>37</v>
      </c>
      <c r="P194" t="s">
        <v>25</v>
      </c>
      <c r="Q194" t="s">
        <v>26</v>
      </c>
      <c r="R194" s="4">
        <v>44585</v>
      </c>
      <c r="S194" s="4">
        <v>44774</v>
      </c>
      <c r="T194" s="12">
        <v>0</v>
      </c>
      <c r="U194" s="12">
        <v>1</v>
      </c>
      <c r="V194" s="12">
        <v>3187</v>
      </c>
      <c r="W194" s="12">
        <v>3187</v>
      </c>
    </row>
    <row r="195" spans="1:23" x14ac:dyDescent="0.25">
      <c r="A195" t="s">
        <v>623</v>
      </c>
      <c r="B195" t="s">
        <v>1552</v>
      </c>
      <c r="C195" t="s">
        <v>740</v>
      </c>
      <c r="D195" t="s">
        <v>741</v>
      </c>
      <c r="E195" t="s">
        <v>1581</v>
      </c>
      <c r="F195" t="s">
        <v>85</v>
      </c>
      <c r="G195" t="s">
        <v>342</v>
      </c>
      <c r="H195" t="s">
        <v>19</v>
      </c>
      <c r="I195" t="s">
        <v>20</v>
      </c>
      <c r="J195" t="s">
        <v>21</v>
      </c>
      <c r="K195" t="s">
        <v>22</v>
      </c>
      <c r="L195" t="s">
        <v>742</v>
      </c>
      <c r="M195" t="s">
        <v>743</v>
      </c>
      <c r="N195" s="15" t="str">
        <f t="shared" si="2"/>
        <v>Not in the NWT</v>
      </c>
      <c r="O195" t="s">
        <v>81</v>
      </c>
      <c r="P195" t="s">
        <v>55</v>
      </c>
      <c r="Q195" t="s">
        <v>11</v>
      </c>
      <c r="R195" s="4">
        <v>44613</v>
      </c>
      <c r="S195" s="4">
        <v>45000</v>
      </c>
      <c r="T195" s="12">
        <v>0</v>
      </c>
      <c r="U195" s="12">
        <v>1</v>
      </c>
      <c r="V195" s="12">
        <v>8930.5400000000009</v>
      </c>
      <c r="W195" s="12">
        <v>8930.5400000000009</v>
      </c>
    </row>
    <row r="196" spans="1:23" x14ac:dyDescent="0.25">
      <c r="A196" t="s">
        <v>623</v>
      </c>
      <c r="B196" t="s">
        <v>1552</v>
      </c>
      <c r="C196" t="s">
        <v>744</v>
      </c>
      <c r="D196" t="s">
        <v>745</v>
      </c>
      <c r="E196" t="s">
        <v>1583</v>
      </c>
      <c r="F196" t="s">
        <v>94</v>
      </c>
      <c r="G196" t="s">
        <v>329</v>
      </c>
      <c r="H196" t="s">
        <v>32</v>
      </c>
      <c r="I196" t="s">
        <v>33</v>
      </c>
      <c r="J196" t="s">
        <v>21</v>
      </c>
      <c r="K196" t="s">
        <v>22</v>
      </c>
      <c r="L196" t="s">
        <v>740</v>
      </c>
      <c r="M196" t="s">
        <v>746</v>
      </c>
      <c r="N196" s="15" t="str">
        <f t="shared" ref="N196:N259" si="3">IF(Q196="BIP Registered","NWT Business",IF(Q196="NWT Non-BIP","NWT Business",IF(Q196="Not in NWT","Not in the NWT")))</f>
        <v>NWT Business</v>
      </c>
      <c r="O196" t="s">
        <v>94</v>
      </c>
      <c r="P196" t="s">
        <v>25</v>
      </c>
      <c r="Q196" t="s">
        <v>70</v>
      </c>
      <c r="R196" s="4">
        <v>44652</v>
      </c>
      <c r="S196" s="4">
        <v>45382</v>
      </c>
      <c r="T196" s="12">
        <v>150500</v>
      </c>
      <c r="U196" s="12">
        <v>0</v>
      </c>
      <c r="V196" s="12">
        <v>0</v>
      </c>
      <c r="W196" s="12">
        <v>150500</v>
      </c>
    </row>
    <row r="197" spans="1:23" x14ac:dyDescent="0.25">
      <c r="A197" t="s">
        <v>623</v>
      </c>
      <c r="B197" t="s">
        <v>1552</v>
      </c>
      <c r="C197" t="s">
        <v>747</v>
      </c>
      <c r="D197" t="s">
        <v>748</v>
      </c>
      <c r="E197" t="s">
        <v>1582</v>
      </c>
      <c r="F197" t="s">
        <v>4</v>
      </c>
      <c r="G197" t="s">
        <v>18</v>
      </c>
      <c r="H197" t="s">
        <v>19</v>
      </c>
      <c r="I197" t="s">
        <v>20</v>
      </c>
      <c r="J197" t="s">
        <v>21</v>
      </c>
      <c r="K197" t="s">
        <v>22</v>
      </c>
      <c r="L197" t="s">
        <v>749</v>
      </c>
      <c r="M197" t="s">
        <v>750</v>
      </c>
      <c r="N197" s="15" t="str">
        <f t="shared" si="3"/>
        <v>NWT Business</v>
      </c>
      <c r="O197" t="s">
        <v>37</v>
      </c>
      <c r="P197" t="s">
        <v>25</v>
      </c>
      <c r="Q197" t="s">
        <v>26</v>
      </c>
      <c r="R197" s="4">
        <v>44617</v>
      </c>
      <c r="S197" s="4">
        <v>44651</v>
      </c>
      <c r="T197" s="12">
        <v>0</v>
      </c>
      <c r="U197" s="12">
        <v>1</v>
      </c>
      <c r="V197" s="12">
        <v>100000</v>
      </c>
      <c r="W197" s="12">
        <v>100000</v>
      </c>
    </row>
    <row r="198" spans="1:23" x14ac:dyDescent="0.25">
      <c r="A198" t="s">
        <v>623</v>
      </c>
      <c r="B198" t="s">
        <v>1552</v>
      </c>
      <c r="C198" t="s">
        <v>751</v>
      </c>
      <c r="D198" t="s">
        <v>752</v>
      </c>
      <c r="E198" t="s">
        <v>1580</v>
      </c>
      <c r="F198" t="s">
        <v>37</v>
      </c>
      <c r="G198" t="s">
        <v>342</v>
      </c>
      <c r="H198" t="s">
        <v>19</v>
      </c>
      <c r="I198" t="s">
        <v>20</v>
      </c>
      <c r="J198" t="s">
        <v>21</v>
      </c>
      <c r="K198" t="s">
        <v>22</v>
      </c>
      <c r="L198" t="s">
        <v>753</v>
      </c>
      <c r="M198" t="s">
        <v>754</v>
      </c>
      <c r="N198" s="15" t="str">
        <f t="shared" si="3"/>
        <v>NWT Business</v>
      </c>
      <c r="O198" t="s">
        <v>28</v>
      </c>
      <c r="P198" t="s">
        <v>25</v>
      </c>
      <c r="Q198" t="s">
        <v>26</v>
      </c>
      <c r="R198" s="4">
        <v>44659</v>
      </c>
      <c r="S198" s="4">
        <v>44834</v>
      </c>
      <c r="T198" s="12">
        <v>397865.77</v>
      </c>
      <c r="U198" s="12">
        <v>1</v>
      </c>
      <c r="V198" s="12">
        <v>2141.9299999999998</v>
      </c>
      <c r="W198" s="12">
        <v>400007.7</v>
      </c>
    </row>
    <row r="199" spans="1:23" x14ac:dyDescent="0.25">
      <c r="A199" t="s">
        <v>623</v>
      </c>
      <c r="B199" t="s">
        <v>1552</v>
      </c>
      <c r="C199" t="s">
        <v>755</v>
      </c>
      <c r="D199" t="s">
        <v>756</v>
      </c>
      <c r="E199" t="s">
        <v>1581</v>
      </c>
      <c r="F199" t="s">
        <v>85</v>
      </c>
      <c r="G199" t="s">
        <v>757</v>
      </c>
      <c r="H199" t="s">
        <v>5</v>
      </c>
      <c r="I199" t="s">
        <v>6</v>
      </c>
      <c r="J199" t="s">
        <v>21</v>
      </c>
      <c r="K199" t="s">
        <v>22</v>
      </c>
      <c r="L199" t="s">
        <v>758</v>
      </c>
      <c r="M199" t="s">
        <v>759</v>
      </c>
      <c r="N199" s="15" t="str">
        <f t="shared" si="3"/>
        <v>NWT Business</v>
      </c>
      <c r="O199" t="s">
        <v>28</v>
      </c>
      <c r="P199" t="s">
        <v>25</v>
      </c>
      <c r="Q199" t="s">
        <v>26</v>
      </c>
      <c r="R199" s="4">
        <v>44652</v>
      </c>
      <c r="S199" s="4">
        <v>44657</v>
      </c>
      <c r="T199" s="12">
        <v>38803.61</v>
      </c>
      <c r="U199" s="12">
        <v>0</v>
      </c>
      <c r="V199" s="12">
        <v>0</v>
      </c>
      <c r="W199" s="12">
        <v>38803.61</v>
      </c>
    </row>
    <row r="200" spans="1:23" x14ac:dyDescent="0.25">
      <c r="A200" t="s">
        <v>623</v>
      </c>
      <c r="B200" t="s">
        <v>1552</v>
      </c>
      <c r="C200" t="s">
        <v>760</v>
      </c>
      <c r="D200" t="s">
        <v>761</v>
      </c>
      <c r="E200" t="s">
        <v>1579</v>
      </c>
      <c r="F200" t="s">
        <v>17</v>
      </c>
      <c r="G200" t="s">
        <v>639</v>
      </c>
      <c r="H200" t="s">
        <v>5</v>
      </c>
      <c r="I200" t="s">
        <v>6</v>
      </c>
      <c r="J200" t="s">
        <v>21</v>
      </c>
      <c r="K200" t="s">
        <v>22</v>
      </c>
      <c r="L200" t="s">
        <v>762</v>
      </c>
      <c r="M200" t="s">
        <v>518</v>
      </c>
      <c r="N200" s="15" t="str">
        <f t="shared" si="3"/>
        <v>NWT Business</v>
      </c>
      <c r="O200" t="s">
        <v>28</v>
      </c>
      <c r="P200" t="s">
        <v>25</v>
      </c>
      <c r="Q200" t="s">
        <v>26</v>
      </c>
      <c r="R200" s="4">
        <v>44652</v>
      </c>
      <c r="S200" s="4">
        <v>44701</v>
      </c>
      <c r="T200" s="12">
        <v>198720.88</v>
      </c>
      <c r="U200" s="12">
        <v>1</v>
      </c>
      <c r="V200" s="12">
        <v>24840.11</v>
      </c>
      <c r="W200" s="12">
        <v>223560.99</v>
      </c>
    </row>
    <row r="201" spans="1:23" x14ac:dyDescent="0.25">
      <c r="A201" t="s">
        <v>623</v>
      </c>
      <c r="B201" t="s">
        <v>1552</v>
      </c>
      <c r="C201" t="s">
        <v>763</v>
      </c>
      <c r="D201" t="s">
        <v>764</v>
      </c>
      <c r="E201" t="s">
        <v>1580</v>
      </c>
      <c r="F201" t="s">
        <v>37</v>
      </c>
      <c r="G201" t="s">
        <v>284</v>
      </c>
      <c r="H201" t="s">
        <v>32</v>
      </c>
      <c r="I201" t="s">
        <v>33</v>
      </c>
      <c r="J201" t="s">
        <v>21</v>
      </c>
      <c r="K201" t="s">
        <v>112</v>
      </c>
      <c r="M201" t="s">
        <v>765</v>
      </c>
      <c r="N201" s="15" t="str">
        <f t="shared" si="3"/>
        <v>Not in the NWT</v>
      </c>
      <c r="O201" t="s">
        <v>54</v>
      </c>
      <c r="P201" t="s">
        <v>55</v>
      </c>
      <c r="Q201" t="s">
        <v>11</v>
      </c>
      <c r="R201" s="4">
        <v>44652</v>
      </c>
      <c r="S201" s="4">
        <v>45016</v>
      </c>
      <c r="T201" s="12">
        <v>110000</v>
      </c>
      <c r="U201" s="12">
        <v>0</v>
      </c>
      <c r="V201" s="12">
        <v>0</v>
      </c>
      <c r="W201" s="12">
        <v>110000</v>
      </c>
    </row>
    <row r="202" spans="1:23" x14ac:dyDescent="0.25">
      <c r="A202" t="s">
        <v>623</v>
      </c>
      <c r="B202" t="s">
        <v>1552</v>
      </c>
      <c r="C202" t="s">
        <v>766</v>
      </c>
      <c r="D202" t="s">
        <v>767</v>
      </c>
      <c r="E202" t="s">
        <v>1578</v>
      </c>
      <c r="F202" t="s">
        <v>30</v>
      </c>
      <c r="G202" t="s">
        <v>465</v>
      </c>
      <c r="H202" t="s">
        <v>32</v>
      </c>
      <c r="I202" t="s">
        <v>33</v>
      </c>
      <c r="J202" t="s">
        <v>21</v>
      </c>
      <c r="K202" t="s">
        <v>112</v>
      </c>
      <c r="M202" t="s">
        <v>377</v>
      </c>
      <c r="N202" s="15" t="str">
        <f t="shared" si="3"/>
        <v>Not in the NWT</v>
      </c>
      <c r="O202" t="s">
        <v>208</v>
      </c>
      <c r="P202" t="s">
        <v>13</v>
      </c>
      <c r="Q202" t="s">
        <v>11</v>
      </c>
      <c r="R202" s="4">
        <v>44652</v>
      </c>
      <c r="S202" s="4">
        <v>45747</v>
      </c>
      <c r="T202" s="12">
        <v>330352</v>
      </c>
      <c r="U202" s="12">
        <v>0</v>
      </c>
      <c r="V202" s="12">
        <v>0</v>
      </c>
      <c r="W202" s="12">
        <v>330352</v>
      </c>
    </row>
    <row r="203" spans="1:23" x14ac:dyDescent="0.25">
      <c r="A203" t="s">
        <v>623</v>
      </c>
      <c r="B203" t="s">
        <v>1552</v>
      </c>
      <c r="C203" t="s">
        <v>768</v>
      </c>
      <c r="D203" t="s">
        <v>769</v>
      </c>
      <c r="E203" t="s">
        <v>1580</v>
      </c>
      <c r="F203" t="s">
        <v>37</v>
      </c>
      <c r="G203" t="s">
        <v>275</v>
      </c>
      <c r="H203" t="s">
        <v>32</v>
      </c>
      <c r="I203" t="s">
        <v>33</v>
      </c>
      <c r="J203" t="s">
        <v>7</v>
      </c>
      <c r="K203" t="s">
        <v>8</v>
      </c>
      <c r="M203" t="s">
        <v>770</v>
      </c>
      <c r="N203" s="15" t="str">
        <f t="shared" si="3"/>
        <v>Not in the NWT</v>
      </c>
      <c r="O203" t="s">
        <v>54</v>
      </c>
      <c r="P203" t="s">
        <v>55</v>
      </c>
      <c r="Q203" t="s">
        <v>11</v>
      </c>
      <c r="R203" s="4">
        <v>44652</v>
      </c>
      <c r="S203" s="4">
        <v>45016</v>
      </c>
      <c r="T203" s="12">
        <v>45360</v>
      </c>
      <c r="U203" s="12">
        <v>0</v>
      </c>
      <c r="V203" s="12">
        <v>0</v>
      </c>
      <c r="W203" s="12">
        <v>45360</v>
      </c>
    </row>
    <row r="204" spans="1:23" x14ac:dyDescent="0.25">
      <c r="A204" t="s">
        <v>623</v>
      </c>
      <c r="B204" t="s">
        <v>1552</v>
      </c>
      <c r="C204" t="s">
        <v>772</v>
      </c>
      <c r="D204" t="s">
        <v>773</v>
      </c>
      <c r="E204" t="s">
        <v>1582</v>
      </c>
      <c r="F204" t="s">
        <v>722</v>
      </c>
      <c r="G204" t="s">
        <v>18</v>
      </c>
      <c r="H204" t="s">
        <v>19</v>
      </c>
      <c r="I204" t="s">
        <v>20</v>
      </c>
      <c r="J204" t="s">
        <v>21</v>
      </c>
      <c r="K204" t="s">
        <v>22</v>
      </c>
      <c r="L204" t="s">
        <v>774</v>
      </c>
      <c r="M204" t="s">
        <v>24</v>
      </c>
      <c r="N204" s="15" t="str">
        <f t="shared" si="3"/>
        <v>NWT Business</v>
      </c>
      <c r="O204" t="s">
        <v>4</v>
      </c>
      <c r="P204" t="s">
        <v>25</v>
      </c>
      <c r="Q204" t="s">
        <v>26</v>
      </c>
      <c r="R204" s="4">
        <v>44652</v>
      </c>
      <c r="S204" s="4">
        <v>44834</v>
      </c>
      <c r="T204" s="12">
        <v>65000</v>
      </c>
      <c r="U204" s="12">
        <v>0</v>
      </c>
      <c r="V204" s="12">
        <v>0</v>
      </c>
      <c r="W204" s="12">
        <v>65000</v>
      </c>
    </row>
    <row r="205" spans="1:23" x14ac:dyDescent="0.25">
      <c r="A205" t="s">
        <v>623</v>
      </c>
      <c r="B205" t="s">
        <v>1552</v>
      </c>
      <c r="C205" t="s">
        <v>533</v>
      </c>
      <c r="D205" t="s">
        <v>775</v>
      </c>
      <c r="E205" t="s">
        <v>1582</v>
      </c>
      <c r="F205" t="s">
        <v>17</v>
      </c>
      <c r="G205" t="s">
        <v>776</v>
      </c>
      <c r="H205" t="s">
        <v>32</v>
      </c>
      <c r="I205" t="s">
        <v>33</v>
      </c>
      <c r="J205" t="s">
        <v>21</v>
      </c>
      <c r="K205" t="s">
        <v>22</v>
      </c>
      <c r="L205" t="s">
        <v>777</v>
      </c>
      <c r="M205" t="s">
        <v>778</v>
      </c>
      <c r="N205" s="15" t="str">
        <f t="shared" si="3"/>
        <v>NWT Business</v>
      </c>
      <c r="O205" t="s">
        <v>27</v>
      </c>
      <c r="P205" t="s">
        <v>25</v>
      </c>
      <c r="Q205" t="s">
        <v>26</v>
      </c>
      <c r="R205" s="4">
        <v>44652</v>
      </c>
      <c r="S205" s="4">
        <v>45747</v>
      </c>
      <c r="T205" s="12">
        <v>682120.9</v>
      </c>
      <c r="U205" s="12">
        <v>1</v>
      </c>
      <c r="V205" s="12">
        <v>0</v>
      </c>
      <c r="W205" s="12">
        <v>682120.9</v>
      </c>
    </row>
    <row r="206" spans="1:23" x14ac:dyDescent="0.25">
      <c r="A206" t="s">
        <v>623</v>
      </c>
      <c r="B206" t="s">
        <v>1552</v>
      </c>
      <c r="C206" t="s">
        <v>514</v>
      </c>
      <c r="D206" t="s">
        <v>779</v>
      </c>
      <c r="E206" t="s">
        <v>1582</v>
      </c>
      <c r="F206" t="s">
        <v>780</v>
      </c>
      <c r="G206" t="s">
        <v>18</v>
      </c>
      <c r="H206" t="s">
        <v>19</v>
      </c>
      <c r="I206" t="s">
        <v>20</v>
      </c>
      <c r="J206" t="s">
        <v>21</v>
      </c>
      <c r="K206" t="s">
        <v>22</v>
      </c>
      <c r="L206" t="s">
        <v>781</v>
      </c>
      <c r="M206" t="s">
        <v>24</v>
      </c>
      <c r="N206" s="15" t="str">
        <f t="shared" si="3"/>
        <v>NWT Business</v>
      </c>
      <c r="O206" t="s">
        <v>4</v>
      </c>
      <c r="P206" t="s">
        <v>25</v>
      </c>
      <c r="Q206" t="s">
        <v>26</v>
      </c>
      <c r="R206" s="4">
        <v>44652</v>
      </c>
      <c r="S206" s="4">
        <v>44865</v>
      </c>
      <c r="T206" s="12">
        <v>195000</v>
      </c>
      <c r="U206" s="12">
        <v>0</v>
      </c>
      <c r="V206" s="12">
        <v>0</v>
      </c>
      <c r="W206" s="12">
        <v>195000</v>
      </c>
    </row>
    <row r="207" spans="1:23" x14ac:dyDescent="0.25">
      <c r="A207" t="s">
        <v>623</v>
      </c>
      <c r="B207" t="s">
        <v>1552</v>
      </c>
      <c r="C207" t="s">
        <v>782</v>
      </c>
      <c r="D207" t="s">
        <v>783</v>
      </c>
      <c r="E207" t="s">
        <v>1578</v>
      </c>
      <c r="F207" t="s">
        <v>30</v>
      </c>
      <c r="G207" t="s">
        <v>52</v>
      </c>
      <c r="H207" t="s">
        <v>5</v>
      </c>
      <c r="I207" t="s">
        <v>6</v>
      </c>
      <c r="J207" t="s">
        <v>7</v>
      </c>
      <c r="K207" t="s">
        <v>8</v>
      </c>
      <c r="L207" t="s">
        <v>784</v>
      </c>
      <c r="M207" t="s">
        <v>785</v>
      </c>
      <c r="N207" s="15" t="str">
        <f t="shared" si="3"/>
        <v>Not in the NWT</v>
      </c>
      <c r="O207" t="s">
        <v>786</v>
      </c>
      <c r="P207" t="s">
        <v>13</v>
      </c>
      <c r="Q207" t="s">
        <v>11</v>
      </c>
      <c r="R207" s="4">
        <v>44652</v>
      </c>
      <c r="S207" s="4">
        <v>45747</v>
      </c>
      <c r="T207" s="12">
        <v>10415358.59</v>
      </c>
      <c r="U207" s="12">
        <v>1</v>
      </c>
      <c r="V207" s="12">
        <v>570272</v>
      </c>
      <c r="W207" s="12">
        <v>10985630.59</v>
      </c>
    </row>
    <row r="208" spans="1:23" x14ac:dyDescent="0.25">
      <c r="A208" t="s">
        <v>623</v>
      </c>
      <c r="B208" t="s">
        <v>1552</v>
      </c>
      <c r="C208" t="s">
        <v>787</v>
      </c>
      <c r="D208" t="s">
        <v>788</v>
      </c>
      <c r="E208" t="s">
        <v>1583</v>
      </c>
      <c r="F208" t="s">
        <v>521</v>
      </c>
      <c r="G208" t="s">
        <v>18</v>
      </c>
      <c r="H208" t="s">
        <v>32</v>
      </c>
      <c r="I208" t="s">
        <v>33</v>
      </c>
      <c r="J208" t="s">
        <v>330</v>
      </c>
      <c r="K208" t="s">
        <v>34</v>
      </c>
      <c r="M208" t="s">
        <v>311</v>
      </c>
      <c r="N208" s="15" t="str">
        <f t="shared" si="3"/>
        <v>NWT Business</v>
      </c>
      <c r="O208" t="s">
        <v>37</v>
      </c>
      <c r="P208" t="s">
        <v>25</v>
      </c>
      <c r="Q208" t="s">
        <v>70</v>
      </c>
      <c r="R208" s="4">
        <v>44652</v>
      </c>
      <c r="S208" s="4">
        <v>44715</v>
      </c>
      <c r="T208" s="12">
        <v>22430</v>
      </c>
      <c r="U208" s="12">
        <v>0</v>
      </c>
      <c r="V208" s="12">
        <v>0</v>
      </c>
      <c r="W208" s="12">
        <v>22430</v>
      </c>
    </row>
    <row r="209" spans="1:23" x14ac:dyDescent="0.25">
      <c r="A209" t="s">
        <v>623</v>
      </c>
      <c r="B209" t="s">
        <v>1552</v>
      </c>
      <c r="C209" t="s">
        <v>544</v>
      </c>
      <c r="D209" t="s">
        <v>789</v>
      </c>
      <c r="E209" t="s">
        <v>1579</v>
      </c>
      <c r="F209" t="s">
        <v>108</v>
      </c>
      <c r="G209" t="s">
        <v>261</v>
      </c>
      <c r="H209" t="s">
        <v>19</v>
      </c>
      <c r="I209" t="s">
        <v>20</v>
      </c>
      <c r="J209" t="s">
        <v>21</v>
      </c>
      <c r="K209" t="s">
        <v>22</v>
      </c>
      <c r="L209" t="s">
        <v>790</v>
      </c>
      <c r="M209" t="s">
        <v>791</v>
      </c>
      <c r="N209" s="15" t="str">
        <f t="shared" si="3"/>
        <v>NWT Business</v>
      </c>
      <c r="O209" t="s">
        <v>37</v>
      </c>
      <c r="P209" t="s">
        <v>25</v>
      </c>
      <c r="Q209" t="s">
        <v>26</v>
      </c>
      <c r="R209" s="4">
        <v>44652</v>
      </c>
      <c r="S209" s="4">
        <v>44848</v>
      </c>
      <c r="T209" s="12">
        <v>11493162.5</v>
      </c>
      <c r="U209" s="12">
        <v>0</v>
      </c>
      <c r="V209" s="12">
        <v>0</v>
      </c>
      <c r="W209" s="12">
        <v>11493162.5</v>
      </c>
    </row>
    <row r="210" spans="1:23" x14ac:dyDescent="0.25">
      <c r="A210" t="s">
        <v>623</v>
      </c>
      <c r="B210" t="s">
        <v>1552</v>
      </c>
      <c r="C210" t="s">
        <v>792</v>
      </c>
      <c r="D210" t="s">
        <v>793</v>
      </c>
      <c r="E210" t="s">
        <v>1579</v>
      </c>
      <c r="F210" t="s">
        <v>17</v>
      </c>
      <c r="G210" t="s">
        <v>794</v>
      </c>
      <c r="H210" t="s">
        <v>19</v>
      </c>
      <c r="I210" t="s">
        <v>20</v>
      </c>
      <c r="J210" t="s">
        <v>21</v>
      </c>
      <c r="K210" t="s">
        <v>22</v>
      </c>
      <c r="L210" t="s">
        <v>795</v>
      </c>
      <c r="M210" t="s">
        <v>262</v>
      </c>
      <c r="N210" s="15" t="str">
        <f t="shared" si="3"/>
        <v>NWT Business</v>
      </c>
      <c r="O210" t="s">
        <v>28</v>
      </c>
      <c r="P210" t="s">
        <v>25</v>
      </c>
      <c r="Q210" t="s">
        <v>26</v>
      </c>
      <c r="R210" s="4">
        <v>44652</v>
      </c>
      <c r="S210" s="4">
        <v>44788</v>
      </c>
      <c r="T210" s="12">
        <v>2302989</v>
      </c>
      <c r="U210" s="12">
        <v>1</v>
      </c>
      <c r="V210" s="12">
        <v>0</v>
      </c>
      <c r="W210" s="12">
        <v>2302989</v>
      </c>
    </row>
    <row r="211" spans="1:23" x14ac:dyDescent="0.25">
      <c r="A211" t="s">
        <v>623</v>
      </c>
      <c r="B211" t="s">
        <v>1552</v>
      </c>
      <c r="C211" t="s">
        <v>796</v>
      </c>
      <c r="D211" t="s">
        <v>797</v>
      </c>
      <c r="E211" t="s">
        <v>1581</v>
      </c>
      <c r="F211" t="s">
        <v>17</v>
      </c>
      <c r="G211" t="s">
        <v>794</v>
      </c>
      <c r="H211" t="s">
        <v>19</v>
      </c>
      <c r="I211" t="s">
        <v>20</v>
      </c>
      <c r="J211" t="s">
        <v>21</v>
      </c>
      <c r="K211" t="s">
        <v>22</v>
      </c>
      <c r="L211" t="s">
        <v>782</v>
      </c>
      <c r="M211" t="s">
        <v>262</v>
      </c>
      <c r="N211" s="15" t="str">
        <f t="shared" si="3"/>
        <v>NWT Business</v>
      </c>
      <c r="O211" t="s">
        <v>28</v>
      </c>
      <c r="P211" t="s">
        <v>25</v>
      </c>
      <c r="Q211" t="s">
        <v>26</v>
      </c>
      <c r="R211" s="4">
        <v>44652</v>
      </c>
      <c r="S211" s="4">
        <v>44788</v>
      </c>
      <c r="T211" s="12">
        <v>3061135.2</v>
      </c>
      <c r="U211" s="12">
        <v>1</v>
      </c>
      <c r="V211" s="12">
        <v>0</v>
      </c>
      <c r="W211" s="12">
        <v>3061135.2</v>
      </c>
    </row>
    <row r="212" spans="1:23" x14ac:dyDescent="0.25">
      <c r="A212" t="s">
        <v>623</v>
      </c>
      <c r="B212" t="s">
        <v>1552</v>
      </c>
      <c r="C212" t="s">
        <v>476</v>
      </c>
      <c r="D212" t="s">
        <v>798</v>
      </c>
      <c r="E212" t="s">
        <v>1586</v>
      </c>
      <c r="F212" t="s">
        <v>17</v>
      </c>
      <c r="G212" t="s">
        <v>776</v>
      </c>
      <c r="H212" t="s">
        <v>32</v>
      </c>
      <c r="I212" t="s">
        <v>33</v>
      </c>
      <c r="J212" t="s">
        <v>7</v>
      </c>
      <c r="K212" t="s">
        <v>8</v>
      </c>
      <c r="M212" t="s">
        <v>799</v>
      </c>
      <c r="N212" s="15" t="str">
        <f t="shared" si="3"/>
        <v>Not in the NWT</v>
      </c>
      <c r="O212" t="s">
        <v>331</v>
      </c>
      <c r="P212" t="s">
        <v>332</v>
      </c>
      <c r="Q212" t="s">
        <v>11</v>
      </c>
      <c r="R212" s="4">
        <v>44652</v>
      </c>
      <c r="S212" s="4">
        <v>45016</v>
      </c>
      <c r="T212" s="12">
        <v>56964</v>
      </c>
      <c r="U212" s="12">
        <v>0</v>
      </c>
      <c r="V212" s="12">
        <v>0</v>
      </c>
      <c r="W212" s="12">
        <v>56964</v>
      </c>
    </row>
    <row r="213" spans="1:23" x14ac:dyDescent="0.25">
      <c r="A213" t="s">
        <v>623</v>
      </c>
      <c r="B213" t="s">
        <v>1552</v>
      </c>
      <c r="C213" t="s">
        <v>800</v>
      </c>
      <c r="D213" t="s">
        <v>801</v>
      </c>
      <c r="E213" t="s">
        <v>1580</v>
      </c>
      <c r="F213" t="s">
        <v>37</v>
      </c>
      <c r="G213" t="s">
        <v>52</v>
      </c>
      <c r="H213" t="s">
        <v>32</v>
      </c>
      <c r="I213" t="s">
        <v>33</v>
      </c>
      <c r="J213" t="s">
        <v>7</v>
      </c>
      <c r="K213" t="s">
        <v>8</v>
      </c>
      <c r="M213" t="s">
        <v>802</v>
      </c>
      <c r="N213" s="15" t="str">
        <f t="shared" si="3"/>
        <v>Not in the NWT</v>
      </c>
      <c r="O213" t="s">
        <v>803</v>
      </c>
      <c r="P213" t="s">
        <v>804</v>
      </c>
      <c r="Q213" t="s">
        <v>11</v>
      </c>
      <c r="R213" s="4">
        <v>44712</v>
      </c>
      <c r="S213" s="4">
        <v>45808</v>
      </c>
      <c r="T213" s="12">
        <v>67267.740000000005</v>
      </c>
      <c r="U213" s="12">
        <v>0</v>
      </c>
      <c r="V213" s="12">
        <v>0</v>
      </c>
      <c r="W213" s="12">
        <v>67267.740000000005</v>
      </c>
    </row>
    <row r="214" spans="1:23" x14ac:dyDescent="0.25">
      <c r="A214" t="s">
        <v>623</v>
      </c>
      <c r="B214" t="s">
        <v>1552</v>
      </c>
      <c r="C214" t="s">
        <v>805</v>
      </c>
      <c r="D214" t="s">
        <v>806</v>
      </c>
      <c r="E214" t="s">
        <v>1579</v>
      </c>
      <c r="F214" t="s">
        <v>108</v>
      </c>
      <c r="G214" t="s">
        <v>18</v>
      </c>
      <c r="H214" t="s">
        <v>32</v>
      </c>
      <c r="I214" t="s">
        <v>33</v>
      </c>
      <c r="J214" t="s">
        <v>7</v>
      </c>
      <c r="K214" t="s">
        <v>8</v>
      </c>
      <c r="M214" t="s">
        <v>807</v>
      </c>
      <c r="N214" s="15" t="str">
        <f t="shared" si="3"/>
        <v>NWT Business</v>
      </c>
      <c r="O214" t="s">
        <v>37</v>
      </c>
      <c r="P214" t="s">
        <v>25</v>
      </c>
      <c r="Q214" t="s">
        <v>70</v>
      </c>
      <c r="R214" s="4">
        <v>44658</v>
      </c>
      <c r="S214" s="4">
        <v>44804</v>
      </c>
      <c r="T214" s="12">
        <v>33209.279999999999</v>
      </c>
      <c r="U214" s="12">
        <v>0</v>
      </c>
      <c r="V214" s="12">
        <v>0</v>
      </c>
      <c r="W214" s="12">
        <v>33209.279999999999</v>
      </c>
    </row>
    <row r="215" spans="1:23" x14ac:dyDescent="0.25">
      <c r="A215" t="s">
        <v>623</v>
      </c>
      <c r="B215" t="s">
        <v>1552</v>
      </c>
      <c r="C215" t="s">
        <v>808</v>
      </c>
      <c r="D215" t="s">
        <v>809</v>
      </c>
      <c r="E215" t="s">
        <v>1582</v>
      </c>
      <c r="F215" t="s">
        <v>17</v>
      </c>
      <c r="G215" t="s">
        <v>810</v>
      </c>
      <c r="H215" t="s">
        <v>32</v>
      </c>
      <c r="I215" t="s">
        <v>33</v>
      </c>
      <c r="J215" t="s">
        <v>21</v>
      </c>
      <c r="K215" t="s">
        <v>22</v>
      </c>
      <c r="L215" t="s">
        <v>514</v>
      </c>
      <c r="M215" t="s">
        <v>811</v>
      </c>
      <c r="N215" s="15" t="str">
        <f t="shared" si="3"/>
        <v>NWT Business</v>
      </c>
      <c r="O215" t="s">
        <v>4</v>
      </c>
      <c r="P215" t="s">
        <v>25</v>
      </c>
      <c r="Q215" t="s">
        <v>26</v>
      </c>
      <c r="R215" s="4">
        <v>44713</v>
      </c>
      <c r="S215" s="4">
        <v>46326</v>
      </c>
      <c r="T215" s="12">
        <v>6475310</v>
      </c>
      <c r="U215" s="12">
        <v>0</v>
      </c>
      <c r="V215" s="12">
        <v>0</v>
      </c>
      <c r="W215" s="12">
        <v>6475310</v>
      </c>
    </row>
    <row r="216" spans="1:23" x14ac:dyDescent="0.25">
      <c r="A216" t="s">
        <v>623</v>
      </c>
      <c r="B216" t="s">
        <v>1552</v>
      </c>
      <c r="C216" t="s">
        <v>549</v>
      </c>
      <c r="D216" t="s">
        <v>812</v>
      </c>
      <c r="E216" t="s">
        <v>1582</v>
      </c>
      <c r="F216" t="s">
        <v>37</v>
      </c>
      <c r="G216" t="s">
        <v>31</v>
      </c>
      <c r="H216" t="s">
        <v>32</v>
      </c>
      <c r="I216" t="s">
        <v>33</v>
      </c>
      <c r="J216" t="s">
        <v>7</v>
      </c>
      <c r="K216" t="s">
        <v>8</v>
      </c>
      <c r="M216" t="s">
        <v>813</v>
      </c>
      <c r="N216" s="15" t="str">
        <f t="shared" si="3"/>
        <v>Not in the NWT</v>
      </c>
      <c r="O216" t="s">
        <v>312</v>
      </c>
      <c r="P216" t="s">
        <v>170</v>
      </c>
      <c r="Q216" t="s">
        <v>11</v>
      </c>
      <c r="R216" s="4">
        <v>44659</v>
      </c>
      <c r="S216" s="4">
        <v>44865</v>
      </c>
      <c r="T216" s="12">
        <v>30000</v>
      </c>
      <c r="U216" s="12">
        <v>0</v>
      </c>
      <c r="V216" s="12">
        <v>0</v>
      </c>
      <c r="W216" s="12">
        <v>30000</v>
      </c>
    </row>
    <row r="217" spans="1:23" x14ac:dyDescent="0.25">
      <c r="A217" t="s">
        <v>623</v>
      </c>
      <c r="B217" t="s">
        <v>1552</v>
      </c>
      <c r="C217" t="s">
        <v>814</v>
      </c>
      <c r="D217" t="s">
        <v>815</v>
      </c>
      <c r="E217" t="s">
        <v>1583</v>
      </c>
      <c r="F217" t="s">
        <v>341</v>
      </c>
      <c r="G217" t="s">
        <v>466</v>
      </c>
      <c r="H217" t="s">
        <v>32</v>
      </c>
      <c r="I217" t="s">
        <v>33</v>
      </c>
      <c r="J217" t="s">
        <v>330</v>
      </c>
      <c r="K217" t="s">
        <v>1574</v>
      </c>
      <c r="M217" t="s">
        <v>816</v>
      </c>
      <c r="N217" s="15" t="str">
        <f t="shared" si="3"/>
        <v>NWT Business</v>
      </c>
      <c r="O217" t="s">
        <v>37</v>
      </c>
      <c r="P217" t="s">
        <v>25</v>
      </c>
      <c r="Q217" t="s">
        <v>26</v>
      </c>
      <c r="R217" s="4">
        <v>44662</v>
      </c>
      <c r="S217" s="4">
        <v>44712</v>
      </c>
      <c r="T217" s="12">
        <v>24825</v>
      </c>
      <c r="U217" s="12">
        <v>0</v>
      </c>
      <c r="V217" s="12">
        <v>0</v>
      </c>
      <c r="W217" s="12">
        <v>24825</v>
      </c>
    </row>
    <row r="218" spans="1:23" x14ac:dyDescent="0.25">
      <c r="A218" t="s">
        <v>623</v>
      </c>
      <c r="B218" t="s">
        <v>1552</v>
      </c>
      <c r="C218" t="s">
        <v>75</v>
      </c>
      <c r="D218" t="s">
        <v>817</v>
      </c>
      <c r="E218" t="s">
        <v>1582</v>
      </c>
      <c r="F218" t="s">
        <v>722</v>
      </c>
      <c r="G218" t="s">
        <v>18</v>
      </c>
      <c r="H218" t="s">
        <v>19</v>
      </c>
      <c r="I218" t="s">
        <v>20</v>
      </c>
      <c r="J218" t="s">
        <v>21</v>
      </c>
      <c r="K218" t="s">
        <v>22</v>
      </c>
      <c r="L218" t="s">
        <v>818</v>
      </c>
      <c r="M218" t="s">
        <v>536</v>
      </c>
      <c r="N218" s="15" t="str">
        <f t="shared" si="3"/>
        <v>NWT Business</v>
      </c>
      <c r="O218" t="s">
        <v>4</v>
      </c>
      <c r="P218" t="s">
        <v>25</v>
      </c>
      <c r="Q218" t="s">
        <v>26</v>
      </c>
      <c r="R218" s="4">
        <v>44663</v>
      </c>
      <c r="S218" s="4">
        <v>44742</v>
      </c>
      <c r="T218" s="12">
        <v>84660</v>
      </c>
      <c r="U218" s="12">
        <v>1</v>
      </c>
      <c r="V218" s="12">
        <v>24188</v>
      </c>
      <c r="W218" s="12">
        <v>108848</v>
      </c>
    </row>
    <row r="219" spans="1:23" x14ac:dyDescent="0.25">
      <c r="A219" t="s">
        <v>623</v>
      </c>
      <c r="B219" t="s">
        <v>1552</v>
      </c>
      <c r="C219" t="s">
        <v>591</v>
      </c>
      <c r="D219" t="s">
        <v>819</v>
      </c>
      <c r="E219" t="s">
        <v>1582</v>
      </c>
      <c r="F219" t="s">
        <v>4</v>
      </c>
      <c r="G219" t="s">
        <v>820</v>
      </c>
      <c r="H219" t="s">
        <v>32</v>
      </c>
      <c r="I219" t="s">
        <v>33</v>
      </c>
      <c r="J219" t="s">
        <v>7</v>
      </c>
      <c r="K219" t="s">
        <v>8</v>
      </c>
      <c r="M219" t="s">
        <v>821</v>
      </c>
      <c r="N219" s="15" t="str">
        <f t="shared" si="3"/>
        <v>Not in the NWT</v>
      </c>
      <c r="O219" t="s">
        <v>822</v>
      </c>
      <c r="P219" t="s">
        <v>55</v>
      </c>
      <c r="Q219" t="s">
        <v>11</v>
      </c>
      <c r="R219" s="4">
        <v>44664</v>
      </c>
      <c r="S219" s="4">
        <v>44680</v>
      </c>
      <c r="T219" s="12">
        <v>20000</v>
      </c>
      <c r="U219" s="12">
        <v>1</v>
      </c>
      <c r="V219" s="12">
        <v>10000</v>
      </c>
      <c r="W219" s="12">
        <v>30000</v>
      </c>
    </row>
    <row r="220" spans="1:23" x14ac:dyDescent="0.25">
      <c r="A220" t="s">
        <v>623</v>
      </c>
      <c r="B220" t="s">
        <v>1552</v>
      </c>
      <c r="C220" t="s">
        <v>554</v>
      </c>
      <c r="D220" t="s">
        <v>1568</v>
      </c>
      <c r="E220" t="s">
        <v>1582</v>
      </c>
      <c r="F220" t="s">
        <v>17</v>
      </c>
      <c r="G220" t="s">
        <v>527</v>
      </c>
      <c r="H220" t="s">
        <v>19</v>
      </c>
      <c r="I220" t="s">
        <v>20</v>
      </c>
      <c r="J220" t="s">
        <v>21</v>
      </c>
      <c r="K220" t="s">
        <v>22</v>
      </c>
      <c r="L220" t="s">
        <v>792</v>
      </c>
      <c r="M220" t="s">
        <v>778</v>
      </c>
      <c r="N220" s="15" t="str">
        <f t="shared" si="3"/>
        <v>NWT Business</v>
      </c>
      <c r="O220" t="s">
        <v>27</v>
      </c>
      <c r="P220" t="s">
        <v>25</v>
      </c>
      <c r="Q220" t="s">
        <v>26</v>
      </c>
      <c r="R220" s="4">
        <v>44665</v>
      </c>
      <c r="S220" s="4">
        <v>44865</v>
      </c>
      <c r="T220" s="12">
        <v>2687300</v>
      </c>
      <c r="U220" s="12">
        <v>0</v>
      </c>
      <c r="V220" s="12">
        <v>0</v>
      </c>
      <c r="W220" s="12">
        <v>2687300</v>
      </c>
    </row>
    <row r="221" spans="1:23" x14ac:dyDescent="0.25">
      <c r="A221" t="s">
        <v>623</v>
      </c>
      <c r="B221" t="s">
        <v>1552</v>
      </c>
      <c r="C221" t="s">
        <v>823</v>
      </c>
      <c r="D221" t="s">
        <v>824</v>
      </c>
      <c r="E221" t="s">
        <v>1582</v>
      </c>
      <c r="F221" t="s">
        <v>17</v>
      </c>
      <c r="G221" t="s">
        <v>825</v>
      </c>
      <c r="H221" t="s">
        <v>32</v>
      </c>
      <c r="I221" t="s">
        <v>33</v>
      </c>
      <c r="J221" t="s">
        <v>21</v>
      </c>
      <c r="K221" t="s">
        <v>22</v>
      </c>
      <c r="L221" t="s">
        <v>826</v>
      </c>
      <c r="M221" t="s">
        <v>827</v>
      </c>
      <c r="N221" s="15" t="str">
        <f t="shared" si="3"/>
        <v>NWT Business</v>
      </c>
      <c r="O221" t="s">
        <v>4</v>
      </c>
      <c r="P221" t="s">
        <v>25</v>
      </c>
      <c r="Q221" t="s">
        <v>26</v>
      </c>
      <c r="R221" s="4">
        <v>44665</v>
      </c>
      <c r="S221" s="4">
        <v>44742</v>
      </c>
      <c r="T221" s="12">
        <v>843600</v>
      </c>
      <c r="U221" s="12">
        <v>0</v>
      </c>
      <c r="V221" s="12">
        <v>0</v>
      </c>
      <c r="W221" s="12">
        <v>843600</v>
      </c>
    </row>
    <row r="222" spans="1:23" x14ac:dyDescent="0.25">
      <c r="A222" t="s">
        <v>623</v>
      </c>
      <c r="B222" t="s">
        <v>1552</v>
      </c>
      <c r="C222" t="s">
        <v>828</v>
      </c>
      <c r="D222" t="s">
        <v>829</v>
      </c>
      <c r="E222" t="s">
        <v>1582</v>
      </c>
      <c r="F222" t="s">
        <v>17</v>
      </c>
      <c r="G222" t="s">
        <v>794</v>
      </c>
      <c r="H222" t="s">
        <v>19</v>
      </c>
      <c r="I222" t="s">
        <v>33</v>
      </c>
      <c r="J222" t="s">
        <v>21</v>
      </c>
      <c r="K222" t="s">
        <v>22</v>
      </c>
      <c r="L222" t="s">
        <v>830</v>
      </c>
      <c r="M222" t="s">
        <v>778</v>
      </c>
      <c r="N222" s="15" t="str">
        <f t="shared" si="3"/>
        <v>NWT Business</v>
      </c>
      <c r="O222" t="s">
        <v>27</v>
      </c>
      <c r="P222" t="s">
        <v>25</v>
      </c>
      <c r="Q222" t="s">
        <v>26</v>
      </c>
      <c r="R222" s="4">
        <v>44665</v>
      </c>
      <c r="S222" s="4">
        <v>44712</v>
      </c>
      <c r="T222" s="12">
        <v>589000</v>
      </c>
      <c r="U222" s="12">
        <v>1</v>
      </c>
      <c r="V222" s="12">
        <v>49606.3</v>
      </c>
      <c r="W222" s="12">
        <v>638606.30000000005</v>
      </c>
    </row>
    <row r="223" spans="1:23" x14ac:dyDescent="0.25">
      <c r="A223" t="s">
        <v>623</v>
      </c>
      <c r="B223" t="s">
        <v>1552</v>
      </c>
      <c r="C223" t="s">
        <v>184</v>
      </c>
      <c r="D223" t="s">
        <v>831</v>
      </c>
      <c r="E223" t="s">
        <v>1580</v>
      </c>
      <c r="F223" t="s">
        <v>17</v>
      </c>
      <c r="G223" t="s">
        <v>31</v>
      </c>
      <c r="H223" t="s">
        <v>32</v>
      </c>
      <c r="I223" t="s">
        <v>33</v>
      </c>
      <c r="J223" t="s">
        <v>330</v>
      </c>
      <c r="K223" t="s">
        <v>1574</v>
      </c>
      <c r="M223" t="s">
        <v>832</v>
      </c>
      <c r="N223" s="15" t="str">
        <f t="shared" si="3"/>
        <v>NWT Business</v>
      </c>
      <c r="O223" t="s">
        <v>37</v>
      </c>
      <c r="P223" t="s">
        <v>25</v>
      </c>
      <c r="Q223" t="s">
        <v>26</v>
      </c>
      <c r="R223" s="4">
        <v>44673</v>
      </c>
      <c r="S223" s="4">
        <v>44804</v>
      </c>
      <c r="T223" s="12">
        <v>22921</v>
      </c>
      <c r="U223" s="12">
        <v>0</v>
      </c>
      <c r="V223" s="12">
        <v>0</v>
      </c>
      <c r="W223" s="12">
        <v>22921</v>
      </c>
    </row>
    <row r="224" spans="1:23" x14ac:dyDescent="0.25">
      <c r="A224" t="s">
        <v>623</v>
      </c>
      <c r="B224" t="s">
        <v>1552</v>
      </c>
      <c r="C224" t="s">
        <v>833</v>
      </c>
      <c r="D224" t="s">
        <v>834</v>
      </c>
      <c r="E224" t="s">
        <v>1582</v>
      </c>
      <c r="F224" t="s">
        <v>17</v>
      </c>
      <c r="G224" t="s">
        <v>776</v>
      </c>
      <c r="H224" t="s">
        <v>32</v>
      </c>
      <c r="I224" t="s">
        <v>33</v>
      </c>
      <c r="J224" t="s">
        <v>21</v>
      </c>
      <c r="K224" t="s">
        <v>22</v>
      </c>
      <c r="L224" t="s">
        <v>835</v>
      </c>
      <c r="M224" t="s">
        <v>262</v>
      </c>
      <c r="N224" s="15" t="str">
        <f t="shared" si="3"/>
        <v>NWT Business</v>
      </c>
      <c r="O224" t="s">
        <v>85</v>
      </c>
      <c r="P224" t="s">
        <v>25</v>
      </c>
      <c r="Q224" t="s">
        <v>26</v>
      </c>
      <c r="R224" s="4">
        <v>44670</v>
      </c>
      <c r="S224" s="4">
        <v>45504</v>
      </c>
      <c r="T224" s="12">
        <v>2201949.56</v>
      </c>
      <c r="U224" s="12">
        <v>0</v>
      </c>
      <c r="V224" s="12">
        <v>0</v>
      </c>
      <c r="W224" s="12">
        <v>2201949.56</v>
      </c>
    </row>
    <row r="225" spans="1:23" x14ac:dyDescent="0.25">
      <c r="A225" t="s">
        <v>623</v>
      </c>
      <c r="B225" t="s">
        <v>1552</v>
      </c>
      <c r="C225" t="s">
        <v>558</v>
      </c>
      <c r="D225" t="s">
        <v>194</v>
      </c>
      <c r="E225" t="s">
        <v>1582</v>
      </c>
      <c r="F225" t="s">
        <v>17</v>
      </c>
      <c r="G225" t="s">
        <v>82</v>
      </c>
      <c r="H225" t="s">
        <v>32</v>
      </c>
      <c r="I225" t="s">
        <v>83</v>
      </c>
      <c r="J225" t="s">
        <v>330</v>
      </c>
      <c r="K225" t="s">
        <v>1574</v>
      </c>
      <c r="M225" t="s">
        <v>152</v>
      </c>
      <c r="N225" s="15" t="str">
        <f t="shared" si="3"/>
        <v>NWT Business</v>
      </c>
      <c r="O225" t="s">
        <v>4</v>
      </c>
      <c r="P225" t="s">
        <v>25</v>
      </c>
      <c r="Q225" t="s">
        <v>26</v>
      </c>
      <c r="R225" s="4">
        <v>44712</v>
      </c>
      <c r="S225" s="4">
        <v>44714</v>
      </c>
      <c r="T225" s="12">
        <v>24122.77</v>
      </c>
      <c r="U225" s="12">
        <v>0</v>
      </c>
      <c r="V225" s="12">
        <v>0</v>
      </c>
      <c r="W225" s="12">
        <v>24122.77</v>
      </c>
    </row>
    <row r="226" spans="1:23" x14ac:dyDescent="0.25">
      <c r="A226" t="s">
        <v>623</v>
      </c>
      <c r="B226" t="s">
        <v>1552</v>
      </c>
      <c r="C226" t="s">
        <v>836</v>
      </c>
      <c r="D226" t="s">
        <v>837</v>
      </c>
      <c r="E226" t="s">
        <v>1583</v>
      </c>
      <c r="F226" t="s">
        <v>94</v>
      </c>
      <c r="G226" t="s">
        <v>284</v>
      </c>
      <c r="H226" t="s">
        <v>32</v>
      </c>
      <c r="I226" t="s">
        <v>33</v>
      </c>
      <c r="J226" t="s">
        <v>21</v>
      </c>
      <c r="K226" t="s">
        <v>34</v>
      </c>
      <c r="M226" t="s">
        <v>765</v>
      </c>
      <c r="N226" s="15" t="str">
        <f t="shared" si="3"/>
        <v>Not in the NWT</v>
      </c>
      <c r="O226" t="s">
        <v>54</v>
      </c>
      <c r="P226" t="s">
        <v>55</v>
      </c>
      <c r="Q226" t="s">
        <v>11</v>
      </c>
      <c r="R226" s="4">
        <v>44652</v>
      </c>
      <c r="S226" s="4">
        <v>44865</v>
      </c>
      <c r="T226" s="12">
        <v>245788.65</v>
      </c>
      <c r="U226" s="12">
        <v>0</v>
      </c>
      <c r="V226" s="12">
        <v>0</v>
      </c>
      <c r="W226" s="12">
        <v>245788.65</v>
      </c>
    </row>
    <row r="227" spans="1:23" x14ac:dyDescent="0.25">
      <c r="A227" t="s">
        <v>623</v>
      </c>
      <c r="B227" t="s">
        <v>1552</v>
      </c>
      <c r="C227" t="s">
        <v>126</v>
      </c>
      <c r="D227" t="s">
        <v>838</v>
      </c>
      <c r="E227" t="s">
        <v>1582</v>
      </c>
      <c r="F227" t="s">
        <v>4</v>
      </c>
      <c r="G227" t="s">
        <v>189</v>
      </c>
      <c r="H227" t="s">
        <v>5</v>
      </c>
      <c r="I227" t="s">
        <v>6</v>
      </c>
      <c r="J227" t="s">
        <v>21</v>
      </c>
      <c r="K227" t="s">
        <v>22</v>
      </c>
      <c r="L227" t="s">
        <v>515</v>
      </c>
      <c r="M227" t="s">
        <v>839</v>
      </c>
      <c r="N227" s="15" t="str">
        <f t="shared" si="3"/>
        <v>NWT Business</v>
      </c>
      <c r="O227" t="s">
        <v>37</v>
      </c>
      <c r="P227" t="s">
        <v>25</v>
      </c>
      <c r="Q227" t="s">
        <v>26</v>
      </c>
      <c r="R227" s="4">
        <v>44670</v>
      </c>
      <c r="S227" s="4">
        <v>44985</v>
      </c>
      <c r="T227" s="12">
        <v>69169</v>
      </c>
      <c r="U227" s="12">
        <v>0</v>
      </c>
      <c r="V227" s="12">
        <v>0</v>
      </c>
      <c r="W227" s="12">
        <v>69169</v>
      </c>
    </row>
    <row r="228" spans="1:23" x14ac:dyDescent="0.25">
      <c r="A228" t="s">
        <v>623</v>
      </c>
      <c r="B228" t="s">
        <v>1552</v>
      </c>
      <c r="C228" t="s">
        <v>1250</v>
      </c>
      <c r="D228" t="s">
        <v>1569</v>
      </c>
      <c r="E228" t="s">
        <v>1581</v>
      </c>
      <c r="F228" t="s">
        <v>85</v>
      </c>
      <c r="G228" t="s">
        <v>189</v>
      </c>
      <c r="H228" t="s">
        <v>5</v>
      </c>
      <c r="I228" t="s">
        <v>6</v>
      </c>
      <c r="J228" t="s">
        <v>21</v>
      </c>
      <c r="K228" t="s">
        <v>22</v>
      </c>
      <c r="L228" t="s">
        <v>1599</v>
      </c>
      <c r="M228" t="s">
        <v>839</v>
      </c>
      <c r="N228" s="15" t="str">
        <f t="shared" si="3"/>
        <v>NWT Business</v>
      </c>
      <c r="O228" t="s">
        <v>37</v>
      </c>
      <c r="P228" t="s">
        <v>25</v>
      </c>
      <c r="Q228" t="s">
        <v>26</v>
      </c>
      <c r="R228" s="4">
        <v>44671</v>
      </c>
      <c r="S228" s="4">
        <v>44895</v>
      </c>
      <c r="T228" s="12">
        <v>80960</v>
      </c>
      <c r="U228" s="12">
        <v>0</v>
      </c>
      <c r="V228" s="12">
        <v>0</v>
      </c>
      <c r="W228" s="12">
        <v>80960</v>
      </c>
    </row>
    <row r="229" spans="1:23" x14ac:dyDescent="0.25">
      <c r="A229" t="s">
        <v>623</v>
      </c>
      <c r="B229" t="s">
        <v>1552</v>
      </c>
      <c r="C229" t="s">
        <v>840</v>
      </c>
      <c r="D229" t="s">
        <v>841</v>
      </c>
      <c r="E229" t="s">
        <v>1580</v>
      </c>
      <c r="F229" t="s">
        <v>30</v>
      </c>
      <c r="G229" t="s">
        <v>415</v>
      </c>
      <c r="H229" t="s">
        <v>5</v>
      </c>
      <c r="I229" t="s">
        <v>6</v>
      </c>
      <c r="J229" t="s">
        <v>21</v>
      </c>
      <c r="K229" t="s">
        <v>22</v>
      </c>
      <c r="L229" t="s">
        <v>842</v>
      </c>
      <c r="M229" t="s">
        <v>42</v>
      </c>
      <c r="N229" s="15" t="str">
        <f t="shared" si="3"/>
        <v>NWT Business</v>
      </c>
      <c r="O229" t="s">
        <v>37</v>
      </c>
      <c r="P229" t="s">
        <v>25</v>
      </c>
      <c r="Q229" t="s">
        <v>26</v>
      </c>
      <c r="R229" s="4">
        <v>44671</v>
      </c>
      <c r="S229" s="4">
        <v>44701</v>
      </c>
      <c r="T229" s="12">
        <v>60573</v>
      </c>
      <c r="U229" s="12">
        <v>0</v>
      </c>
      <c r="V229" s="12">
        <v>0</v>
      </c>
      <c r="W229" s="12">
        <v>60573</v>
      </c>
    </row>
    <row r="230" spans="1:23" x14ac:dyDescent="0.25">
      <c r="A230" t="s">
        <v>623</v>
      </c>
      <c r="B230" t="s">
        <v>1552</v>
      </c>
      <c r="C230" t="s">
        <v>147</v>
      </c>
      <c r="D230" t="s">
        <v>843</v>
      </c>
      <c r="E230" t="s">
        <v>1579</v>
      </c>
      <c r="F230" t="s">
        <v>108</v>
      </c>
      <c r="G230" t="s">
        <v>329</v>
      </c>
      <c r="H230" t="s">
        <v>32</v>
      </c>
      <c r="I230" t="s">
        <v>33</v>
      </c>
      <c r="J230" t="s">
        <v>21</v>
      </c>
      <c r="K230" t="s">
        <v>22</v>
      </c>
      <c r="L230" t="s">
        <v>844</v>
      </c>
      <c r="M230" t="s">
        <v>845</v>
      </c>
      <c r="N230" s="15" t="str">
        <f t="shared" si="3"/>
        <v>NWT Business</v>
      </c>
      <c r="O230" t="s">
        <v>108</v>
      </c>
      <c r="P230" t="s">
        <v>25</v>
      </c>
      <c r="Q230" t="s">
        <v>26</v>
      </c>
      <c r="R230" s="4">
        <v>44682</v>
      </c>
      <c r="S230" s="4">
        <v>45412</v>
      </c>
      <c r="T230" s="12">
        <v>88000</v>
      </c>
      <c r="U230" s="12">
        <v>0</v>
      </c>
      <c r="V230" s="12">
        <v>0</v>
      </c>
      <c r="W230" s="12">
        <v>88000</v>
      </c>
    </row>
    <row r="231" spans="1:23" x14ac:dyDescent="0.25">
      <c r="A231" t="s">
        <v>623</v>
      </c>
      <c r="B231" t="s">
        <v>1552</v>
      </c>
      <c r="C231" t="s">
        <v>846</v>
      </c>
      <c r="D231" t="s">
        <v>847</v>
      </c>
      <c r="E231" t="s">
        <v>1582</v>
      </c>
      <c r="F231" t="s">
        <v>17</v>
      </c>
      <c r="G231" t="s">
        <v>825</v>
      </c>
      <c r="H231" t="s">
        <v>32</v>
      </c>
      <c r="I231" t="s">
        <v>33</v>
      </c>
      <c r="J231" t="s">
        <v>21</v>
      </c>
      <c r="K231" t="s">
        <v>22</v>
      </c>
      <c r="L231" t="s">
        <v>848</v>
      </c>
      <c r="M231" t="s">
        <v>778</v>
      </c>
      <c r="N231" s="15" t="str">
        <f t="shared" si="3"/>
        <v>NWT Business</v>
      </c>
      <c r="O231" t="s">
        <v>27</v>
      </c>
      <c r="P231" t="s">
        <v>25</v>
      </c>
      <c r="Q231" t="s">
        <v>26</v>
      </c>
      <c r="R231" s="4">
        <v>44676</v>
      </c>
      <c r="S231" s="4">
        <v>44742</v>
      </c>
      <c r="T231" s="12">
        <v>1174600</v>
      </c>
      <c r="U231" s="12">
        <v>1</v>
      </c>
      <c r="V231" s="12">
        <v>0</v>
      </c>
      <c r="W231" s="12">
        <v>1174600</v>
      </c>
    </row>
    <row r="232" spans="1:23" x14ac:dyDescent="0.25">
      <c r="A232" t="s">
        <v>623</v>
      </c>
      <c r="B232" t="s">
        <v>1552</v>
      </c>
      <c r="C232" t="s">
        <v>849</v>
      </c>
      <c r="D232" t="s">
        <v>850</v>
      </c>
      <c r="E232" t="s">
        <v>1581</v>
      </c>
      <c r="F232" t="s">
        <v>343</v>
      </c>
      <c r="G232" t="s">
        <v>49</v>
      </c>
      <c r="H232" t="s">
        <v>32</v>
      </c>
      <c r="I232" t="s">
        <v>33</v>
      </c>
      <c r="J232" t="s">
        <v>7</v>
      </c>
      <c r="K232" t="s">
        <v>8</v>
      </c>
      <c r="M232" t="s">
        <v>851</v>
      </c>
      <c r="N232" s="15" t="str">
        <f t="shared" si="3"/>
        <v>NWT Business</v>
      </c>
      <c r="O232" t="s">
        <v>343</v>
      </c>
      <c r="P232" t="s">
        <v>25</v>
      </c>
      <c r="Q232" t="s">
        <v>26</v>
      </c>
      <c r="R232" s="4">
        <v>44682</v>
      </c>
      <c r="S232" s="4">
        <v>45747</v>
      </c>
      <c r="T232" s="12">
        <v>1515264</v>
      </c>
      <c r="U232" s="12">
        <v>0</v>
      </c>
      <c r="V232" s="12">
        <v>0</v>
      </c>
      <c r="W232" s="12">
        <v>1515264</v>
      </c>
    </row>
    <row r="233" spans="1:23" x14ac:dyDescent="0.25">
      <c r="A233" t="s">
        <v>623</v>
      </c>
      <c r="B233" t="s">
        <v>1552</v>
      </c>
      <c r="C233" t="s">
        <v>852</v>
      </c>
      <c r="D233" t="s">
        <v>853</v>
      </c>
      <c r="E233" t="s">
        <v>1579</v>
      </c>
      <c r="F233" t="s">
        <v>28</v>
      </c>
      <c r="G233" t="s">
        <v>31</v>
      </c>
      <c r="H233" t="s">
        <v>32</v>
      </c>
      <c r="I233" t="s">
        <v>33</v>
      </c>
      <c r="J233" t="s">
        <v>7</v>
      </c>
      <c r="K233" t="s">
        <v>8</v>
      </c>
      <c r="M233" t="s">
        <v>459</v>
      </c>
      <c r="N233" s="15" t="str">
        <f t="shared" si="3"/>
        <v>Not in the NWT</v>
      </c>
      <c r="O233" t="s">
        <v>208</v>
      </c>
      <c r="P233" t="s">
        <v>13</v>
      </c>
      <c r="Q233" t="s">
        <v>11</v>
      </c>
      <c r="R233" s="4">
        <v>44673</v>
      </c>
      <c r="S233" s="4">
        <v>44926</v>
      </c>
      <c r="T233" s="12">
        <v>49400</v>
      </c>
      <c r="U233" s="12">
        <v>0</v>
      </c>
      <c r="V233" s="12">
        <v>0</v>
      </c>
      <c r="W233" s="12">
        <v>49400</v>
      </c>
    </row>
    <row r="234" spans="1:23" x14ac:dyDescent="0.25">
      <c r="A234" t="s">
        <v>623</v>
      </c>
      <c r="B234" t="s">
        <v>1552</v>
      </c>
      <c r="C234" t="s">
        <v>854</v>
      </c>
      <c r="D234" t="s">
        <v>855</v>
      </c>
      <c r="E234" t="s">
        <v>1580</v>
      </c>
      <c r="F234" t="s">
        <v>37</v>
      </c>
      <c r="G234" t="s">
        <v>342</v>
      </c>
      <c r="H234" t="s">
        <v>19</v>
      </c>
      <c r="I234" t="s">
        <v>20</v>
      </c>
      <c r="J234" t="s">
        <v>21</v>
      </c>
      <c r="K234" t="s">
        <v>22</v>
      </c>
      <c r="L234" t="s">
        <v>856</v>
      </c>
      <c r="M234" t="s">
        <v>727</v>
      </c>
      <c r="N234" s="15" t="str">
        <f t="shared" si="3"/>
        <v>NWT Business</v>
      </c>
      <c r="O234" t="s">
        <v>37</v>
      </c>
      <c r="P234" t="s">
        <v>25</v>
      </c>
      <c r="Q234" t="s">
        <v>26</v>
      </c>
      <c r="R234" s="4">
        <v>44679</v>
      </c>
      <c r="S234" s="4">
        <v>44865</v>
      </c>
      <c r="T234" s="12">
        <v>288170</v>
      </c>
      <c r="U234" s="12">
        <v>0</v>
      </c>
      <c r="V234" s="12">
        <v>0</v>
      </c>
      <c r="W234" s="12">
        <v>288170</v>
      </c>
    </row>
    <row r="235" spans="1:23" x14ac:dyDescent="0.25">
      <c r="A235" t="s">
        <v>623</v>
      </c>
      <c r="B235" t="s">
        <v>1552</v>
      </c>
      <c r="C235" t="s">
        <v>857</v>
      </c>
      <c r="D235" t="s">
        <v>858</v>
      </c>
      <c r="E235" t="s">
        <v>1580</v>
      </c>
      <c r="F235" t="s">
        <v>37</v>
      </c>
      <c r="G235" t="s">
        <v>859</v>
      </c>
      <c r="H235" t="s">
        <v>5</v>
      </c>
      <c r="I235" t="s">
        <v>6</v>
      </c>
      <c r="J235" t="s">
        <v>21</v>
      </c>
      <c r="K235" t="s">
        <v>22</v>
      </c>
      <c r="L235" t="s">
        <v>860</v>
      </c>
      <c r="M235" t="s">
        <v>839</v>
      </c>
      <c r="N235" s="15" t="str">
        <f t="shared" si="3"/>
        <v>NWT Business</v>
      </c>
      <c r="O235" t="s">
        <v>37</v>
      </c>
      <c r="P235" t="s">
        <v>25</v>
      </c>
      <c r="Q235" t="s">
        <v>26</v>
      </c>
      <c r="R235" s="4">
        <v>44673</v>
      </c>
      <c r="S235" s="4">
        <v>45016</v>
      </c>
      <c r="T235" s="12">
        <v>294250</v>
      </c>
      <c r="U235" s="12">
        <v>0</v>
      </c>
      <c r="V235" s="12">
        <v>0</v>
      </c>
      <c r="W235" s="12">
        <v>294250</v>
      </c>
    </row>
    <row r="236" spans="1:23" x14ac:dyDescent="0.25">
      <c r="A236" t="s">
        <v>623</v>
      </c>
      <c r="B236" t="s">
        <v>1552</v>
      </c>
      <c r="C236" t="s">
        <v>861</v>
      </c>
      <c r="D236" t="s">
        <v>862</v>
      </c>
      <c r="E236" t="s">
        <v>1580</v>
      </c>
      <c r="F236" t="s">
        <v>37</v>
      </c>
      <c r="G236" t="s">
        <v>342</v>
      </c>
      <c r="H236" t="s">
        <v>19</v>
      </c>
      <c r="I236" t="s">
        <v>20</v>
      </c>
      <c r="J236" t="s">
        <v>21</v>
      </c>
      <c r="K236" t="s">
        <v>22</v>
      </c>
      <c r="L236" t="s">
        <v>863</v>
      </c>
      <c r="M236" t="s">
        <v>530</v>
      </c>
      <c r="N236" s="15" t="str">
        <f t="shared" si="3"/>
        <v>NWT Business</v>
      </c>
      <c r="O236" t="s">
        <v>37</v>
      </c>
      <c r="P236" t="s">
        <v>25</v>
      </c>
      <c r="Q236" t="s">
        <v>26</v>
      </c>
      <c r="R236" s="4">
        <v>44652</v>
      </c>
      <c r="S236" s="4">
        <v>44773</v>
      </c>
      <c r="T236" s="12">
        <v>168889.13</v>
      </c>
      <c r="U236" s="12">
        <v>0</v>
      </c>
      <c r="V236" s="12">
        <v>0</v>
      </c>
      <c r="W236" s="12">
        <v>168889.13</v>
      </c>
    </row>
    <row r="237" spans="1:23" x14ac:dyDescent="0.25">
      <c r="A237" t="s">
        <v>623</v>
      </c>
      <c r="B237" t="s">
        <v>1552</v>
      </c>
      <c r="C237" t="s">
        <v>522</v>
      </c>
      <c r="D237" t="s">
        <v>194</v>
      </c>
      <c r="E237" t="s">
        <v>1580</v>
      </c>
      <c r="F237" t="s">
        <v>17</v>
      </c>
      <c r="G237" t="s">
        <v>82</v>
      </c>
      <c r="H237" t="s">
        <v>32</v>
      </c>
      <c r="I237" t="s">
        <v>83</v>
      </c>
      <c r="J237" t="s">
        <v>330</v>
      </c>
      <c r="K237" t="s">
        <v>1574</v>
      </c>
      <c r="M237" t="s">
        <v>204</v>
      </c>
      <c r="N237" s="15" t="str">
        <f t="shared" si="3"/>
        <v>NWT Business</v>
      </c>
      <c r="O237" t="s">
        <v>37</v>
      </c>
      <c r="P237" t="s">
        <v>25</v>
      </c>
      <c r="Q237" t="s">
        <v>26</v>
      </c>
      <c r="R237" s="4">
        <v>44680</v>
      </c>
      <c r="S237" s="4">
        <v>44680</v>
      </c>
      <c r="T237" s="12">
        <v>12380.07</v>
      </c>
      <c r="U237" s="12">
        <v>0</v>
      </c>
      <c r="V237" s="12">
        <v>0</v>
      </c>
      <c r="W237" s="12">
        <v>12380.07</v>
      </c>
    </row>
    <row r="238" spans="1:23" x14ac:dyDescent="0.25">
      <c r="A238" t="s">
        <v>623</v>
      </c>
      <c r="B238" t="s">
        <v>1552</v>
      </c>
      <c r="C238" t="s">
        <v>860</v>
      </c>
      <c r="D238" t="s">
        <v>864</v>
      </c>
      <c r="E238" t="s">
        <v>1582</v>
      </c>
      <c r="F238" t="s">
        <v>525</v>
      </c>
      <c r="G238" t="s">
        <v>865</v>
      </c>
      <c r="H238" t="s">
        <v>32</v>
      </c>
      <c r="I238" t="s">
        <v>33</v>
      </c>
      <c r="J238" t="s">
        <v>21</v>
      </c>
      <c r="K238" t="s">
        <v>1574</v>
      </c>
      <c r="M238" t="s">
        <v>866</v>
      </c>
      <c r="N238" s="15" t="str">
        <f t="shared" si="3"/>
        <v>NWT Business</v>
      </c>
      <c r="O238" t="s">
        <v>525</v>
      </c>
      <c r="P238" t="s">
        <v>25</v>
      </c>
      <c r="Q238" t="s">
        <v>26</v>
      </c>
      <c r="R238" s="4">
        <v>44678</v>
      </c>
      <c r="S238" s="4">
        <v>44696</v>
      </c>
      <c r="T238" s="12">
        <v>15474.2</v>
      </c>
      <c r="U238" s="12">
        <v>1</v>
      </c>
      <c r="V238" s="12">
        <v>32053.7</v>
      </c>
      <c r="W238" s="12">
        <v>47527.9</v>
      </c>
    </row>
    <row r="239" spans="1:23" x14ac:dyDescent="0.25">
      <c r="A239" t="s">
        <v>623</v>
      </c>
      <c r="B239" t="s">
        <v>1552</v>
      </c>
      <c r="C239" t="s">
        <v>867</v>
      </c>
      <c r="D239" t="s">
        <v>868</v>
      </c>
      <c r="E239" t="s">
        <v>1582</v>
      </c>
      <c r="F239" t="s">
        <v>17</v>
      </c>
      <c r="G239" t="s">
        <v>527</v>
      </c>
      <c r="H239" t="s">
        <v>19</v>
      </c>
      <c r="I239" t="s">
        <v>20</v>
      </c>
      <c r="J239" t="s">
        <v>21</v>
      </c>
      <c r="K239" t="s">
        <v>22</v>
      </c>
      <c r="L239" t="s">
        <v>869</v>
      </c>
      <c r="M239" t="s">
        <v>870</v>
      </c>
      <c r="N239" s="15" t="str">
        <f t="shared" si="3"/>
        <v>NWT Business</v>
      </c>
      <c r="O239" t="s">
        <v>4</v>
      </c>
      <c r="P239" t="s">
        <v>25</v>
      </c>
      <c r="Q239" t="s">
        <v>26</v>
      </c>
      <c r="R239" s="4">
        <v>44680</v>
      </c>
      <c r="S239" s="4">
        <v>44865</v>
      </c>
      <c r="T239" s="12">
        <v>2000000</v>
      </c>
      <c r="U239" s="12">
        <v>0</v>
      </c>
      <c r="V239" s="12">
        <v>0</v>
      </c>
      <c r="W239" s="12">
        <v>2000000</v>
      </c>
    </row>
    <row r="240" spans="1:23" x14ac:dyDescent="0.25">
      <c r="A240" t="s">
        <v>623</v>
      </c>
      <c r="B240" t="s">
        <v>1552</v>
      </c>
      <c r="C240" t="s">
        <v>871</v>
      </c>
      <c r="D240" t="s">
        <v>872</v>
      </c>
      <c r="E240" t="s">
        <v>1582</v>
      </c>
      <c r="F240" t="s">
        <v>17</v>
      </c>
      <c r="G240" t="s">
        <v>794</v>
      </c>
      <c r="H240" t="s">
        <v>32</v>
      </c>
      <c r="I240" t="s">
        <v>33</v>
      </c>
      <c r="J240" t="s">
        <v>21</v>
      </c>
      <c r="K240" t="s">
        <v>22</v>
      </c>
      <c r="L240" t="s">
        <v>828</v>
      </c>
      <c r="M240" t="s">
        <v>778</v>
      </c>
      <c r="N240" s="15" t="str">
        <f t="shared" si="3"/>
        <v>NWT Business</v>
      </c>
      <c r="O240" t="s">
        <v>27</v>
      </c>
      <c r="P240" t="s">
        <v>25</v>
      </c>
      <c r="Q240" t="s">
        <v>26</v>
      </c>
      <c r="R240" s="4">
        <v>44679</v>
      </c>
      <c r="S240" s="4">
        <v>44742</v>
      </c>
      <c r="T240" s="12">
        <v>609800</v>
      </c>
      <c r="U240" s="12">
        <v>1</v>
      </c>
      <c r="V240" s="12">
        <v>0</v>
      </c>
      <c r="W240" s="12">
        <v>609800</v>
      </c>
    </row>
    <row r="241" spans="1:23" x14ac:dyDescent="0.25">
      <c r="A241" t="s">
        <v>623</v>
      </c>
      <c r="B241" t="s">
        <v>1552</v>
      </c>
      <c r="C241" t="s">
        <v>873</v>
      </c>
      <c r="D241" t="s">
        <v>874</v>
      </c>
      <c r="E241" t="s">
        <v>1579</v>
      </c>
      <c r="F241" t="s">
        <v>28</v>
      </c>
      <c r="G241" t="s">
        <v>31</v>
      </c>
      <c r="H241" t="s">
        <v>32</v>
      </c>
      <c r="I241" t="s">
        <v>33</v>
      </c>
      <c r="J241" t="s">
        <v>7</v>
      </c>
      <c r="K241" t="s">
        <v>8</v>
      </c>
      <c r="M241" t="s">
        <v>875</v>
      </c>
      <c r="N241" s="15" t="str">
        <f t="shared" si="3"/>
        <v>Not in the NWT</v>
      </c>
      <c r="O241" t="s">
        <v>876</v>
      </c>
      <c r="P241" t="s">
        <v>439</v>
      </c>
      <c r="Q241" t="s">
        <v>11</v>
      </c>
      <c r="R241" s="4">
        <v>44690</v>
      </c>
      <c r="S241" s="4">
        <v>44926</v>
      </c>
      <c r="T241" s="12">
        <v>49000</v>
      </c>
      <c r="U241" s="12">
        <v>0</v>
      </c>
      <c r="V241" s="12">
        <v>0</v>
      </c>
      <c r="W241" s="12">
        <v>49000</v>
      </c>
    </row>
    <row r="242" spans="1:23" x14ac:dyDescent="0.25">
      <c r="A242" t="s">
        <v>623</v>
      </c>
      <c r="B242" t="s">
        <v>1552</v>
      </c>
      <c r="C242" t="s">
        <v>583</v>
      </c>
      <c r="D242" t="s">
        <v>877</v>
      </c>
      <c r="E242" t="s">
        <v>1579</v>
      </c>
      <c r="F242" t="s">
        <v>58</v>
      </c>
      <c r="G242" t="s">
        <v>466</v>
      </c>
      <c r="H242" t="s">
        <v>32</v>
      </c>
      <c r="I242" t="s">
        <v>33</v>
      </c>
      <c r="J242" t="s">
        <v>7</v>
      </c>
      <c r="K242" t="s">
        <v>8</v>
      </c>
      <c r="M242" t="s">
        <v>878</v>
      </c>
      <c r="N242" s="15" t="str">
        <f t="shared" si="3"/>
        <v>Not in the NWT</v>
      </c>
      <c r="O242" t="s">
        <v>81</v>
      </c>
      <c r="P242" t="s">
        <v>55</v>
      </c>
      <c r="Q242" t="s">
        <v>11</v>
      </c>
      <c r="R242" s="4">
        <v>44678</v>
      </c>
      <c r="S242" s="4">
        <v>45016</v>
      </c>
      <c r="T242" s="12">
        <v>48390</v>
      </c>
      <c r="U242" s="12">
        <v>0</v>
      </c>
      <c r="V242" s="12">
        <v>0</v>
      </c>
      <c r="W242" s="12">
        <v>48390</v>
      </c>
    </row>
    <row r="243" spans="1:23" x14ac:dyDescent="0.25">
      <c r="A243" t="s">
        <v>623</v>
      </c>
      <c r="B243" t="s">
        <v>1552</v>
      </c>
      <c r="C243" t="s">
        <v>844</v>
      </c>
      <c r="D243" t="s">
        <v>879</v>
      </c>
      <c r="E243" t="s">
        <v>1580</v>
      </c>
      <c r="F243" t="s">
        <v>30</v>
      </c>
      <c r="G243" t="s">
        <v>415</v>
      </c>
      <c r="H243" t="s">
        <v>5</v>
      </c>
      <c r="I243" t="s">
        <v>6</v>
      </c>
      <c r="J243" t="s">
        <v>7</v>
      </c>
      <c r="K243" t="s">
        <v>8</v>
      </c>
      <c r="M243" t="s">
        <v>880</v>
      </c>
      <c r="N243" s="15" t="str">
        <f t="shared" si="3"/>
        <v>Not in the NWT</v>
      </c>
      <c r="O243" t="s">
        <v>881</v>
      </c>
      <c r="P243" t="s">
        <v>13</v>
      </c>
      <c r="Q243" t="s">
        <v>11</v>
      </c>
      <c r="R243" s="4">
        <v>44713</v>
      </c>
      <c r="S243" s="4">
        <v>45808</v>
      </c>
      <c r="T243" s="12">
        <v>936066</v>
      </c>
      <c r="U243" s="12">
        <v>0</v>
      </c>
      <c r="V243" s="12">
        <v>0</v>
      </c>
      <c r="W243" s="12">
        <v>936066</v>
      </c>
    </row>
    <row r="244" spans="1:23" x14ac:dyDescent="0.25">
      <c r="A244" t="s">
        <v>623</v>
      </c>
      <c r="B244" t="s">
        <v>1552</v>
      </c>
      <c r="C244" t="s">
        <v>882</v>
      </c>
      <c r="D244" t="s">
        <v>1570</v>
      </c>
      <c r="E244" t="s">
        <v>1582</v>
      </c>
      <c r="F244" t="s">
        <v>4</v>
      </c>
      <c r="G244" t="s">
        <v>18</v>
      </c>
      <c r="H244" t="s">
        <v>19</v>
      </c>
      <c r="I244" t="s">
        <v>20</v>
      </c>
      <c r="J244" t="s">
        <v>21</v>
      </c>
      <c r="K244" t="s">
        <v>22</v>
      </c>
      <c r="L244" t="s">
        <v>883</v>
      </c>
      <c r="M244" t="s">
        <v>811</v>
      </c>
      <c r="N244" s="15" t="str">
        <f t="shared" si="3"/>
        <v>NWT Business</v>
      </c>
      <c r="O244" t="s">
        <v>4</v>
      </c>
      <c r="P244" t="s">
        <v>25</v>
      </c>
      <c r="Q244" t="s">
        <v>26</v>
      </c>
      <c r="R244" s="4">
        <v>44690</v>
      </c>
      <c r="S244" s="4">
        <v>44742</v>
      </c>
      <c r="T244" s="12">
        <v>132500</v>
      </c>
      <c r="U244" s="12">
        <v>0</v>
      </c>
      <c r="V244" s="12">
        <v>0</v>
      </c>
      <c r="W244" s="12">
        <v>132500</v>
      </c>
    </row>
    <row r="245" spans="1:23" x14ac:dyDescent="0.25">
      <c r="A245" t="s">
        <v>623</v>
      </c>
      <c r="B245" t="s">
        <v>1552</v>
      </c>
      <c r="C245" t="s">
        <v>842</v>
      </c>
      <c r="D245" t="s">
        <v>884</v>
      </c>
      <c r="E245" t="s">
        <v>1583</v>
      </c>
      <c r="F245" t="s">
        <v>17</v>
      </c>
      <c r="G245" t="s">
        <v>82</v>
      </c>
      <c r="H245" t="s">
        <v>32</v>
      </c>
      <c r="I245" t="s">
        <v>83</v>
      </c>
      <c r="J245" t="s">
        <v>7</v>
      </c>
      <c r="K245" t="s">
        <v>8</v>
      </c>
      <c r="M245" t="s">
        <v>91</v>
      </c>
      <c r="N245" s="15" t="str">
        <f t="shared" si="3"/>
        <v>NWT Business</v>
      </c>
      <c r="O245" t="s">
        <v>4</v>
      </c>
      <c r="P245" t="s">
        <v>25</v>
      </c>
      <c r="Q245" t="s">
        <v>26</v>
      </c>
      <c r="R245" s="4">
        <v>44690</v>
      </c>
      <c r="S245" s="4">
        <v>44694</v>
      </c>
      <c r="T245" s="12">
        <v>75181.77</v>
      </c>
      <c r="U245" s="12">
        <v>0</v>
      </c>
      <c r="V245" s="12">
        <v>0</v>
      </c>
      <c r="W245" s="12">
        <v>75181.77</v>
      </c>
    </row>
    <row r="246" spans="1:23" x14ac:dyDescent="0.25">
      <c r="A246" t="s">
        <v>623</v>
      </c>
      <c r="B246" t="s">
        <v>1552</v>
      </c>
      <c r="C246" t="s">
        <v>885</v>
      </c>
      <c r="D246" t="s">
        <v>886</v>
      </c>
      <c r="E246" t="s">
        <v>1582</v>
      </c>
      <c r="F246" t="s">
        <v>4</v>
      </c>
      <c r="G246" t="s">
        <v>466</v>
      </c>
      <c r="H246" t="s">
        <v>32</v>
      </c>
      <c r="I246" t="s">
        <v>33</v>
      </c>
      <c r="J246" t="s">
        <v>7</v>
      </c>
      <c r="K246" t="s">
        <v>8</v>
      </c>
      <c r="M246" t="s">
        <v>887</v>
      </c>
      <c r="N246" s="15" t="str">
        <f t="shared" si="3"/>
        <v>Not in the NWT</v>
      </c>
      <c r="O246" t="s">
        <v>81</v>
      </c>
      <c r="P246" t="s">
        <v>55</v>
      </c>
      <c r="Q246" t="s">
        <v>11</v>
      </c>
      <c r="R246" s="4">
        <v>44691</v>
      </c>
      <c r="S246" s="4">
        <v>44740</v>
      </c>
      <c r="T246" s="12">
        <v>49540</v>
      </c>
      <c r="U246" s="12">
        <v>0</v>
      </c>
      <c r="V246" s="12">
        <v>0</v>
      </c>
      <c r="W246" s="12">
        <v>49540</v>
      </c>
    </row>
    <row r="247" spans="1:23" x14ac:dyDescent="0.25">
      <c r="A247" t="s">
        <v>623</v>
      </c>
      <c r="B247" t="s">
        <v>1552</v>
      </c>
      <c r="C247" t="s">
        <v>888</v>
      </c>
      <c r="D247" t="s">
        <v>889</v>
      </c>
      <c r="E247" t="s">
        <v>1581</v>
      </c>
      <c r="F247" t="s">
        <v>30</v>
      </c>
      <c r="G247" t="s">
        <v>122</v>
      </c>
      <c r="H247" t="s">
        <v>5</v>
      </c>
      <c r="I247" t="s">
        <v>6</v>
      </c>
      <c r="J247" t="s">
        <v>21</v>
      </c>
      <c r="K247" t="s">
        <v>22</v>
      </c>
      <c r="L247" t="s">
        <v>890</v>
      </c>
      <c r="M247" t="s">
        <v>891</v>
      </c>
      <c r="N247" s="15" t="str">
        <f t="shared" si="3"/>
        <v>NWT Business</v>
      </c>
      <c r="O247" t="s">
        <v>4</v>
      </c>
      <c r="P247" t="s">
        <v>25</v>
      </c>
      <c r="Q247" t="s">
        <v>70</v>
      </c>
      <c r="R247" s="4">
        <v>44713</v>
      </c>
      <c r="S247" s="4">
        <v>45808</v>
      </c>
      <c r="T247" s="12">
        <v>8920710</v>
      </c>
      <c r="U247" s="12">
        <v>0</v>
      </c>
      <c r="V247" s="12">
        <v>0</v>
      </c>
      <c r="W247" s="12">
        <v>8920710</v>
      </c>
    </row>
    <row r="248" spans="1:23" x14ac:dyDescent="0.25">
      <c r="A248" t="s">
        <v>623</v>
      </c>
      <c r="B248" t="s">
        <v>1552</v>
      </c>
      <c r="C248" t="s">
        <v>245</v>
      </c>
      <c r="D248" t="s">
        <v>892</v>
      </c>
      <c r="E248" t="s">
        <v>1583</v>
      </c>
      <c r="F248" t="s">
        <v>80</v>
      </c>
      <c r="G248" t="s">
        <v>466</v>
      </c>
      <c r="H248" t="s">
        <v>32</v>
      </c>
      <c r="I248" t="s">
        <v>33</v>
      </c>
      <c r="J248" t="s">
        <v>7</v>
      </c>
      <c r="K248" t="s">
        <v>8</v>
      </c>
      <c r="M248" t="s">
        <v>708</v>
      </c>
      <c r="N248" s="15" t="str">
        <f t="shared" si="3"/>
        <v>Not in the NWT</v>
      </c>
      <c r="O248" t="s">
        <v>81</v>
      </c>
      <c r="P248" t="s">
        <v>55</v>
      </c>
      <c r="Q248" t="s">
        <v>11</v>
      </c>
      <c r="R248" s="4">
        <v>44693</v>
      </c>
      <c r="S248" s="4">
        <v>45169</v>
      </c>
      <c r="T248" s="12">
        <v>240300</v>
      </c>
      <c r="U248" s="12">
        <v>0</v>
      </c>
      <c r="V248" s="12">
        <v>0</v>
      </c>
      <c r="W248" s="12">
        <v>240300</v>
      </c>
    </row>
    <row r="249" spans="1:23" x14ac:dyDescent="0.25">
      <c r="A249" t="s">
        <v>623</v>
      </c>
      <c r="B249" t="s">
        <v>1552</v>
      </c>
      <c r="C249" t="s">
        <v>893</v>
      </c>
      <c r="D249" t="s">
        <v>194</v>
      </c>
      <c r="E249" t="s">
        <v>1580</v>
      </c>
      <c r="F249" t="s">
        <v>37</v>
      </c>
      <c r="G249" t="s">
        <v>82</v>
      </c>
      <c r="H249" t="s">
        <v>32</v>
      </c>
      <c r="I249" t="s">
        <v>83</v>
      </c>
      <c r="J249" t="s">
        <v>21</v>
      </c>
      <c r="K249" t="s">
        <v>1574</v>
      </c>
      <c r="M249" t="s">
        <v>204</v>
      </c>
      <c r="N249" s="15" t="str">
        <f t="shared" si="3"/>
        <v>NWT Business</v>
      </c>
      <c r="O249" t="s">
        <v>37</v>
      </c>
      <c r="P249" t="s">
        <v>25</v>
      </c>
      <c r="Q249" t="s">
        <v>26</v>
      </c>
      <c r="R249" s="4">
        <v>44699</v>
      </c>
      <c r="S249" s="4">
        <v>44700</v>
      </c>
      <c r="T249" s="12">
        <v>14381.65</v>
      </c>
      <c r="U249" s="12">
        <v>0</v>
      </c>
      <c r="V249" s="12">
        <v>0</v>
      </c>
      <c r="W249" s="12">
        <v>14381.65</v>
      </c>
    </row>
    <row r="250" spans="1:23" x14ac:dyDescent="0.25">
      <c r="A250" t="s">
        <v>623</v>
      </c>
      <c r="B250" t="s">
        <v>1552</v>
      </c>
      <c r="C250" t="s">
        <v>599</v>
      </c>
      <c r="D250" t="s">
        <v>894</v>
      </c>
      <c r="E250" t="s">
        <v>1582</v>
      </c>
      <c r="F250" t="s">
        <v>709</v>
      </c>
      <c r="G250" t="s">
        <v>631</v>
      </c>
      <c r="H250" t="s">
        <v>32</v>
      </c>
      <c r="I250" t="s">
        <v>33</v>
      </c>
      <c r="J250" t="s">
        <v>21</v>
      </c>
      <c r="K250" t="s">
        <v>22</v>
      </c>
      <c r="L250" t="s">
        <v>895</v>
      </c>
      <c r="M250" t="s">
        <v>896</v>
      </c>
      <c r="N250" s="15" t="str">
        <f t="shared" si="3"/>
        <v>NWT Business</v>
      </c>
      <c r="O250" t="s">
        <v>709</v>
      </c>
      <c r="P250" t="s">
        <v>25</v>
      </c>
      <c r="Q250" t="s">
        <v>26</v>
      </c>
      <c r="R250" s="4">
        <v>44704</v>
      </c>
      <c r="S250" s="4">
        <v>45799</v>
      </c>
      <c r="T250" s="12">
        <v>813112.6</v>
      </c>
      <c r="U250" s="12">
        <v>0</v>
      </c>
      <c r="V250" s="12">
        <v>0</v>
      </c>
      <c r="W250" s="12">
        <v>813112.6</v>
      </c>
    </row>
    <row r="251" spans="1:23" x14ac:dyDescent="0.25">
      <c r="A251" t="s">
        <v>623</v>
      </c>
      <c r="B251" t="s">
        <v>1552</v>
      </c>
      <c r="C251" t="s">
        <v>897</v>
      </c>
      <c r="D251" t="s">
        <v>898</v>
      </c>
      <c r="E251" t="s">
        <v>1583</v>
      </c>
      <c r="F251" t="s">
        <v>521</v>
      </c>
      <c r="G251" t="s">
        <v>631</v>
      </c>
      <c r="H251" t="s">
        <v>32</v>
      </c>
      <c r="I251" t="s">
        <v>33</v>
      </c>
      <c r="J251" t="s">
        <v>21</v>
      </c>
      <c r="K251" t="s">
        <v>34</v>
      </c>
      <c r="L251" t="s">
        <v>899</v>
      </c>
      <c r="M251" t="s">
        <v>900</v>
      </c>
      <c r="N251" s="15" t="str">
        <f t="shared" si="3"/>
        <v>Not in the NWT</v>
      </c>
      <c r="O251" t="s">
        <v>9</v>
      </c>
      <c r="P251" t="s">
        <v>10</v>
      </c>
      <c r="Q251" t="s">
        <v>11</v>
      </c>
      <c r="R251" s="4">
        <v>44713</v>
      </c>
      <c r="S251" s="4">
        <v>45808</v>
      </c>
      <c r="T251" s="12">
        <v>804804.85</v>
      </c>
      <c r="U251" s="12">
        <v>0</v>
      </c>
      <c r="V251" s="12">
        <v>0</v>
      </c>
      <c r="W251" s="12">
        <v>804804.85</v>
      </c>
    </row>
    <row r="252" spans="1:23" x14ac:dyDescent="0.25">
      <c r="A252" t="s">
        <v>623</v>
      </c>
      <c r="B252" t="s">
        <v>1552</v>
      </c>
      <c r="C252" t="s">
        <v>901</v>
      </c>
      <c r="D252" t="s">
        <v>902</v>
      </c>
      <c r="E252" t="s">
        <v>1580</v>
      </c>
      <c r="F252" t="s">
        <v>37</v>
      </c>
      <c r="G252" t="s">
        <v>903</v>
      </c>
      <c r="H252" t="s">
        <v>5</v>
      </c>
      <c r="I252" t="s">
        <v>74</v>
      </c>
      <c r="J252" t="s">
        <v>21</v>
      </c>
      <c r="K252" t="s">
        <v>22</v>
      </c>
      <c r="L252" t="s">
        <v>904</v>
      </c>
      <c r="M252" t="s">
        <v>603</v>
      </c>
      <c r="N252" s="15" t="str">
        <f t="shared" si="3"/>
        <v>NWT Business</v>
      </c>
      <c r="O252" t="s">
        <v>28</v>
      </c>
      <c r="P252" t="s">
        <v>25</v>
      </c>
      <c r="Q252" t="s">
        <v>26</v>
      </c>
      <c r="R252" s="4">
        <v>44701</v>
      </c>
      <c r="S252" s="4">
        <v>44824</v>
      </c>
      <c r="T252" s="12">
        <v>38000</v>
      </c>
      <c r="U252" s="12">
        <v>0</v>
      </c>
      <c r="V252" s="12">
        <v>0</v>
      </c>
      <c r="W252" s="12">
        <v>38000</v>
      </c>
    </row>
    <row r="253" spans="1:23" x14ac:dyDescent="0.25">
      <c r="A253" t="s">
        <v>623</v>
      </c>
      <c r="B253" t="s">
        <v>1552</v>
      </c>
      <c r="C253" t="s">
        <v>905</v>
      </c>
      <c r="D253" t="s">
        <v>906</v>
      </c>
      <c r="E253" t="s">
        <v>1579</v>
      </c>
      <c r="F253" t="s">
        <v>28</v>
      </c>
      <c r="G253" t="s">
        <v>859</v>
      </c>
      <c r="H253" t="s">
        <v>5</v>
      </c>
      <c r="I253" t="s">
        <v>6</v>
      </c>
      <c r="J253" t="s">
        <v>21</v>
      </c>
      <c r="K253" t="s">
        <v>22</v>
      </c>
      <c r="L253" t="s">
        <v>907</v>
      </c>
      <c r="M253" t="s">
        <v>191</v>
      </c>
      <c r="N253" s="15" t="str">
        <f t="shared" si="3"/>
        <v>NWT Business</v>
      </c>
      <c r="O253" t="s">
        <v>28</v>
      </c>
      <c r="P253" t="s">
        <v>25</v>
      </c>
      <c r="Q253" t="s">
        <v>26</v>
      </c>
      <c r="R253" s="4">
        <v>44699</v>
      </c>
      <c r="S253" s="4">
        <v>44742</v>
      </c>
      <c r="T253" s="12">
        <v>44266.33</v>
      </c>
      <c r="U253" s="12">
        <v>0</v>
      </c>
      <c r="V253" s="12">
        <v>0</v>
      </c>
      <c r="W253" s="12">
        <v>44266.33</v>
      </c>
    </row>
    <row r="254" spans="1:23" x14ac:dyDescent="0.25">
      <c r="A254" t="s">
        <v>623</v>
      </c>
      <c r="B254" t="s">
        <v>1552</v>
      </c>
      <c r="C254" t="s">
        <v>908</v>
      </c>
      <c r="D254" t="s">
        <v>909</v>
      </c>
      <c r="E254" t="s">
        <v>1580</v>
      </c>
      <c r="F254" t="s">
        <v>37</v>
      </c>
      <c r="G254" t="s">
        <v>910</v>
      </c>
      <c r="H254" t="s">
        <v>5</v>
      </c>
      <c r="I254" t="s">
        <v>6</v>
      </c>
      <c r="J254" t="s">
        <v>7</v>
      </c>
      <c r="K254" t="s">
        <v>112</v>
      </c>
      <c r="M254" t="s">
        <v>911</v>
      </c>
      <c r="N254" s="15" t="str">
        <f t="shared" si="3"/>
        <v>Not in the NWT</v>
      </c>
      <c r="O254" t="s">
        <v>912</v>
      </c>
      <c r="P254" t="s">
        <v>439</v>
      </c>
      <c r="Q254" t="s">
        <v>11</v>
      </c>
      <c r="R254" s="4">
        <v>44699</v>
      </c>
      <c r="S254" s="4">
        <v>44742</v>
      </c>
      <c r="T254" s="12">
        <v>36930.86</v>
      </c>
      <c r="U254" s="12">
        <v>0</v>
      </c>
      <c r="V254" s="12">
        <v>0</v>
      </c>
      <c r="W254" s="12">
        <v>36930.86</v>
      </c>
    </row>
    <row r="255" spans="1:23" x14ac:dyDescent="0.25">
      <c r="A255" t="s">
        <v>623</v>
      </c>
      <c r="B255" t="s">
        <v>1552</v>
      </c>
      <c r="C255" t="s">
        <v>913</v>
      </c>
      <c r="D255" t="s">
        <v>914</v>
      </c>
      <c r="E255" t="s">
        <v>1580</v>
      </c>
      <c r="F255" t="s">
        <v>30</v>
      </c>
      <c r="G255" t="s">
        <v>52</v>
      </c>
      <c r="H255" t="s">
        <v>32</v>
      </c>
      <c r="I255" t="s">
        <v>33</v>
      </c>
      <c r="J255" t="s">
        <v>21</v>
      </c>
      <c r="K255" t="s">
        <v>34</v>
      </c>
      <c r="L255" t="s">
        <v>469</v>
      </c>
      <c r="M255" t="s">
        <v>915</v>
      </c>
      <c r="N255" s="15" t="str">
        <f t="shared" si="3"/>
        <v>Not in the NWT</v>
      </c>
      <c r="O255" t="s">
        <v>81</v>
      </c>
      <c r="P255" t="s">
        <v>55</v>
      </c>
      <c r="Q255" t="s">
        <v>11</v>
      </c>
      <c r="R255" s="4">
        <v>44705</v>
      </c>
      <c r="S255" s="4">
        <v>45199</v>
      </c>
      <c r="T255" s="12">
        <v>57480</v>
      </c>
      <c r="U255" s="12">
        <v>0</v>
      </c>
      <c r="V255" s="12">
        <v>0</v>
      </c>
      <c r="W255" s="12">
        <v>57480</v>
      </c>
    </row>
    <row r="256" spans="1:23" x14ac:dyDescent="0.25">
      <c r="A256" t="s">
        <v>623</v>
      </c>
      <c r="B256" t="s">
        <v>1552</v>
      </c>
      <c r="C256" t="s">
        <v>883</v>
      </c>
      <c r="D256" t="s">
        <v>916</v>
      </c>
      <c r="E256" t="s">
        <v>1579</v>
      </c>
      <c r="F256" t="s">
        <v>17</v>
      </c>
      <c r="G256" t="s">
        <v>82</v>
      </c>
      <c r="H256" t="s">
        <v>32</v>
      </c>
      <c r="I256" t="s">
        <v>83</v>
      </c>
      <c r="J256" t="s">
        <v>7</v>
      </c>
      <c r="K256" t="s">
        <v>8</v>
      </c>
      <c r="M256" t="s">
        <v>84</v>
      </c>
      <c r="N256" s="15" t="str">
        <f t="shared" si="3"/>
        <v>NWT Business</v>
      </c>
      <c r="O256" t="s">
        <v>37</v>
      </c>
      <c r="P256" t="s">
        <v>25</v>
      </c>
      <c r="Q256" t="s">
        <v>26</v>
      </c>
      <c r="R256" s="4">
        <v>44701</v>
      </c>
      <c r="S256" s="4">
        <v>44701</v>
      </c>
      <c r="T256" s="12">
        <v>15800</v>
      </c>
      <c r="U256" s="12">
        <v>0</v>
      </c>
      <c r="V256" s="12">
        <v>0</v>
      </c>
      <c r="W256" s="12">
        <v>15800</v>
      </c>
    </row>
    <row r="257" spans="1:23" x14ac:dyDescent="0.25">
      <c r="A257" t="s">
        <v>623</v>
      </c>
      <c r="B257" t="s">
        <v>1552</v>
      </c>
      <c r="C257" t="s">
        <v>917</v>
      </c>
      <c r="D257" t="s">
        <v>918</v>
      </c>
      <c r="E257" t="s">
        <v>1579</v>
      </c>
      <c r="F257" t="s">
        <v>37</v>
      </c>
      <c r="G257" t="s">
        <v>31</v>
      </c>
      <c r="H257" t="s">
        <v>32</v>
      </c>
      <c r="I257" t="s">
        <v>33</v>
      </c>
      <c r="J257" t="s">
        <v>21</v>
      </c>
      <c r="K257" t="s">
        <v>112</v>
      </c>
      <c r="M257" t="s">
        <v>832</v>
      </c>
      <c r="N257" s="15" t="str">
        <f t="shared" si="3"/>
        <v>NWT Business</v>
      </c>
      <c r="O257" t="s">
        <v>37</v>
      </c>
      <c r="P257" t="s">
        <v>25</v>
      </c>
      <c r="Q257" t="s">
        <v>26</v>
      </c>
      <c r="R257" s="4">
        <v>44699</v>
      </c>
      <c r="S257" s="4">
        <v>45016</v>
      </c>
      <c r="T257" s="12">
        <v>263700</v>
      </c>
      <c r="U257" s="12">
        <v>0</v>
      </c>
      <c r="V257" s="12">
        <v>0</v>
      </c>
      <c r="W257" s="12">
        <v>263700</v>
      </c>
    </row>
    <row r="258" spans="1:23" x14ac:dyDescent="0.25">
      <c r="A258" t="s">
        <v>623</v>
      </c>
      <c r="B258" t="s">
        <v>1552</v>
      </c>
      <c r="C258" t="s">
        <v>919</v>
      </c>
      <c r="D258" t="s">
        <v>920</v>
      </c>
      <c r="E258" t="s">
        <v>1581</v>
      </c>
      <c r="F258" t="s">
        <v>85</v>
      </c>
      <c r="G258" t="s">
        <v>18</v>
      </c>
      <c r="H258" t="s">
        <v>19</v>
      </c>
      <c r="I258" t="s">
        <v>20</v>
      </c>
      <c r="J258" t="s">
        <v>21</v>
      </c>
      <c r="K258" t="s">
        <v>22</v>
      </c>
      <c r="L258" t="s">
        <v>921</v>
      </c>
      <c r="M258" t="s">
        <v>922</v>
      </c>
      <c r="N258" s="15" t="str">
        <f t="shared" si="3"/>
        <v>NWT Business</v>
      </c>
      <c r="O258" t="s">
        <v>37</v>
      </c>
      <c r="P258" t="s">
        <v>25</v>
      </c>
      <c r="Q258" t="s">
        <v>26</v>
      </c>
      <c r="R258" s="4">
        <v>44700</v>
      </c>
      <c r="S258" s="4">
        <v>44865</v>
      </c>
      <c r="T258" s="12">
        <v>72534.880000000005</v>
      </c>
      <c r="U258" s="12">
        <v>0</v>
      </c>
      <c r="V258" s="12">
        <v>0</v>
      </c>
      <c r="W258" s="12">
        <v>72534.880000000005</v>
      </c>
    </row>
    <row r="259" spans="1:23" x14ac:dyDescent="0.25">
      <c r="A259" t="s">
        <v>623</v>
      </c>
      <c r="B259" t="s">
        <v>1552</v>
      </c>
      <c r="C259" t="s">
        <v>923</v>
      </c>
      <c r="D259" t="s">
        <v>924</v>
      </c>
      <c r="E259" t="s">
        <v>1582</v>
      </c>
      <c r="F259" t="s">
        <v>17</v>
      </c>
      <c r="G259" t="s">
        <v>776</v>
      </c>
      <c r="H259" t="s">
        <v>32</v>
      </c>
      <c r="I259" t="s">
        <v>33</v>
      </c>
      <c r="J259" t="s">
        <v>21</v>
      </c>
      <c r="K259" t="s">
        <v>22</v>
      </c>
      <c r="L259" t="s">
        <v>925</v>
      </c>
      <c r="M259" t="s">
        <v>870</v>
      </c>
      <c r="N259" s="15" t="str">
        <f t="shared" si="3"/>
        <v>NWT Business</v>
      </c>
      <c r="O259" t="s">
        <v>4</v>
      </c>
      <c r="P259" t="s">
        <v>25</v>
      </c>
      <c r="Q259" t="s">
        <v>26</v>
      </c>
      <c r="R259" s="4">
        <v>44705</v>
      </c>
      <c r="S259" s="4">
        <v>44732</v>
      </c>
      <c r="T259" s="12">
        <v>420000</v>
      </c>
      <c r="U259" s="12">
        <v>0</v>
      </c>
      <c r="V259" s="12">
        <v>0</v>
      </c>
      <c r="W259" s="12">
        <v>420000</v>
      </c>
    </row>
    <row r="260" spans="1:23" x14ac:dyDescent="0.25">
      <c r="A260" t="s">
        <v>623</v>
      </c>
      <c r="B260" t="s">
        <v>1552</v>
      </c>
      <c r="C260" t="s">
        <v>926</v>
      </c>
      <c r="D260" t="s">
        <v>927</v>
      </c>
      <c r="E260" t="s">
        <v>1580</v>
      </c>
      <c r="F260" t="s">
        <v>30</v>
      </c>
      <c r="G260" t="s">
        <v>415</v>
      </c>
      <c r="H260" t="s">
        <v>5</v>
      </c>
      <c r="I260" t="s">
        <v>6</v>
      </c>
      <c r="J260" t="s">
        <v>21</v>
      </c>
      <c r="K260" t="s">
        <v>22</v>
      </c>
      <c r="L260" t="s">
        <v>928</v>
      </c>
      <c r="M260" t="s">
        <v>468</v>
      </c>
      <c r="N260" s="15" t="str">
        <f t="shared" ref="N260:N323" si="4">IF(Q260="BIP Registered","NWT Business",IF(Q260="NWT Non-BIP","NWT Business",IF(Q260="Not in NWT","Not in the NWT")))</f>
        <v>NWT Business</v>
      </c>
      <c r="O260" t="s">
        <v>37</v>
      </c>
      <c r="P260" t="s">
        <v>25</v>
      </c>
      <c r="Q260" t="s">
        <v>26</v>
      </c>
      <c r="R260" s="4">
        <v>44705</v>
      </c>
      <c r="S260" s="4">
        <v>44720</v>
      </c>
      <c r="T260" s="12">
        <v>50876.38</v>
      </c>
      <c r="U260" s="12">
        <v>0</v>
      </c>
      <c r="V260" s="12">
        <v>0</v>
      </c>
      <c r="W260" s="12">
        <v>50876.38</v>
      </c>
    </row>
    <row r="261" spans="1:23" x14ac:dyDescent="0.25">
      <c r="A261" t="s">
        <v>623</v>
      </c>
      <c r="B261" t="s">
        <v>1552</v>
      </c>
      <c r="C261" t="s">
        <v>1400</v>
      </c>
      <c r="D261" t="s">
        <v>1571</v>
      </c>
      <c r="E261" t="s">
        <v>1580</v>
      </c>
      <c r="F261" t="s">
        <v>37</v>
      </c>
      <c r="G261" t="s">
        <v>52</v>
      </c>
      <c r="H261" t="s">
        <v>5</v>
      </c>
      <c r="I261" t="s">
        <v>6</v>
      </c>
      <c r="J261" t="s">
        <v>7</v>
      </c>
      <c r="K261" t="s">
        <v>8</v>
      </c>
      <c r="M261" t="s">
        <v>880</v>
      </c>
      <c r="N261" s="15" t="str">
        <f t="shared" si="4"/>
        <v>Not in the NWT</v>
      </c>
      <c r="O261" t="s">
        <v>881</v>
      </c>
      <c r="P261" t="s">
        <v>13</v>
      </c>
      <c r="Q261" t="s">
        <v>11</v>
      </c>
      <c r="R261" s="4">
        <v>44686</v>
      </c>
      <c r="S261" s="4">
        <v>45050</v>
      </c>
      <c r="T261" s="12">
        <v>40320</v>
      </c>
      <c r="U261" s="12">
        <v>0</v>
      </c>
      <c r="V261" s="12">
        <v>0</v>
      </c>
      <c r="W261" s="12">
        <v>40320</v>
      </c>
    </row>
    <row r="262" spans="1:23" x14ac:dyDescent="0.25">
      <c r="A262" t="s">
        <v>623</v>
      </c>
      <c r="B262" t="s">
        <v>1552</v>
      </c>
      <c r="C262" t="s">
        <v>929</v>
      </c>
      <c r="D262" t="s">
        <v>930</v>
      </c>
      <c r="E262" t="s">
        <v>1579</v>
      </c>
      <c r="F262" t="s">
        <v>28</v>
      </c>
      <c r="G262" t="s">
        <v>261</v>
      </c>
      <c r="H262" t="s">
        <v>32</v>
      </c>
      <c r="I262" t="s">
        <v>33</v>
      </c>
      <c r="J262" t="s">
        <v>7</v>
      </c>
      <c r="K262" t="s">
        <v>8</v>
      </c>
      <c r="M262" t="s">
        <v>931</v>
      </c>
      <c r="N262" s="15" t="str">
        <f t="shared" si="4"/>
        <v>NWT Business</v>
      </c>
      <c r="O262" t="s">
        <v>28</v>
      </c>
      <c r="P262" t="s">
        <v>25</v>
      </c>
      <c r="Q262" t="s">
        <v>26</v>
      </c>
      <c r="R262" s="4">
        <v>44705</v>
      </c>
      <c r="S262" s="4">
        <v>44729</v>
      </c>
      <c r="T262" s="12">
        <v>179000</v>
      </c>
      <c r="U262" s="12">
        <v>0</v>
      </c>
      <c r="V262" s="12">
        <v>0</v>
      </c>
      <c r="W262" s="12">
        <v>179000</v>
      </c>
    </row>
    <row r="263" spans="1:23" x14ac:dyDescent="0.25">
      <c r="A263" t="s">
        <v>623</v>
      </c>
      <c r="B263" t="s">
        <v>1552</v>
      </c>
      <c r="C263" t="s">
        <v>932</v>
      </c>
      <c r="D263" t="s">
        <v>933</v>
      </c>
      <c r="E263" t="s">
        <v>1580</v>
      </c>
      <c r="F263" t="s">
        <v>30</v>
      </c>
      <c r="G263" t="s">
        <v>415</v>
      </c>
      <c r="H263" t="s">
        <v>5</v>
      </c>
      <c r="I263" t="s">
        <v>6</v>
      </c>
      <c r="J263" t="s">
        <v>21</v>
      </c>
      <c r="K263" t="s">
        <v>22</v>
      </c>
      <c r="L263" t="s">
        <v>934</v>
      </c>
      <c r="M263" t="s">
        <v>935</v>
      </c>
      <c r="N263" s="15" t="str">
        <f t="shared" si="4"/>
        <v>Not in the NWT</v>
      </c>
      <c r="O263" t="s">
        <v>12</v>
      </c>
      <c r="P263" t="s">
        <v>13</v>
      </c>
      <c r="Q263" t="s">
        <v>11</v>
      </c>
      <c r="R263" s="4">
        <v>44706</v>
      </c>
      <c r="S263" s="4">
        <v>44738</v>
      </c>
      <c r="T263" s="12">
        <v>197815.4</v>
      </c>
      <c r="U263" s="12">
        <v>0</v>
      </c>
      <c r="V263" s="12">
        <v>0</v>
      </c>
      <c r="W263" s="12">
        <v>197815.4</v>
      </c>
    </row>
    <row r="264" spans="1:23" x14ac:dyDescent="0.25">
      <c r="A264" t="s">
        <v>623</v>
      </c>
      <c r="B264" t="s">
        <v>1552</v>
      </c>
      <c r="C264" t="s">
        <v>197</v>
      </c>
      <c r="D264" t="s">
        <v>937</v>
      </c>
      <c r="E264" t="s">
        <v>1581</v>
      </c>
      <c r="F264" t="s">
        <v>85</v>
      </c>
      <c r="G264" t="s">
        <v>859</v>
      </c>
      <c r="H264" t="s">
        <v>32</v>
      </c>
      <c r="I264" t="s">
        <v>33</v>
      </c>
      <c r="J264" t="s">
        <v>21</v>
      </c>
      <c r="K264" t="s">
        <v>112</v>
      </c>
      <c r="M264" t="s">
        <v>262</v>
      </c>
      <c r="N264" s="15" t="str">
        <f t="shared" si="4"/>
        <v>NWT Business</v>
      </c>
      <c r="O264" t="s">
        <v>85</v>
      </c>
      <c r="P264" t="s">
        <v>25</v>
      </c>
      <c r="Q264" t="s">
        <v>26</v>
      </c>
      <c r="R264" s="4">
        <v>44708</v>
      </c>
      <c r="S264" s="4">
        <v>45016</v>
      </c>
      <c r="T264" s="12">
        <v>100000</v>
      </c>
      <c r="U264" s="12">
        <v>0</v>
      </c>
      <c r="V264" s="12">
        <v>0</v>
      </c>
      <c r="W264" s="12">
        <v>100000</v>
      </c>
    </row>
    <row r="265" spans="1:23" x14ac:dyDescent="0.25">
      <c r="A265" t="s">
        <v>623</v>
      </c>
      <c r="B265" t="s">
        <v>1552</v>
      </c>
      <c r="C265" t="s">
        <v>936</v>
      </c>
      <c r="D265" t="s">
        <v>937</v>
      </c>
      <c r="E265" t="s">
        <v>1581</v>
      </c>
      <c r="F265" t="s">
        <v>85</v>
      </c>
      <c r="G265" t="s">
        <v>859</v>
      </c>
      <c r="H265" t="s">
        <v>32</v>
      </c>
      <c r="I265" t="s">
        <v>33</v>
      </c>
      <c r="J265" t="s">
        <v>21</v>
      </c>
      <c r="K265" t="s">
        <v>112</v>
      </c>
      <c r="M265" t="s">
        <v>938</v>
      </c>
      <c r="N265" s="15" t="str">
        <f t="shared" si="4"/>
        <v>NWT Business</v>
      </c>
      <c r="O265" t="s">
        <v>85</v>
      </c>
      <c r="P265" t="s">
        <v>25</v>
      </c>
      <c r="Q265" t="s">
        <v>26</v>
      </c>
      <c r="R265" s="4">
        <v>44708</v>
      </c>
      <c r="S265" s="4">
        <v>45016</v>
      </c>
      <c r="T265" s="12">
        <v>95000</v>
      </c>
      <c r="U265" s="12">
        <v>0</v>
      </c>
      <c r="V265" s="12">
        <v>0</v>
      </c>
      <c r="W265" s="12">
        <v>95000</v>
      </c>
    </row>
    <row r="266" spans="1:23" x14ac:dyDescent="0.25">
      <c r="A266" t="s">
        <v>623</v>
      </c>
      <c r="B266" t="s">
        <v>1552</v>
      </c>
      <c r="C266" t="s">
        <v>939</v>
      </c>
      <c r="D266" t="s">
        <v>937</v>
      </c>
      <c r="E266" t="s">
        <v>1581</v>
      </c>
      <c r="F266" t="s">
        <v>85</v>
      </c>
      <c r="G266" t="s">
        <v>859</v>
      </c>
      <c r="H266" t="s">
        <v>32</v>
      </c>
      <c r="I266" t="s">
        <v>33</v>
      </c>
      <c r="J266" t="s">
        <v>21</v>
      </c>
      <c r="K266" t="s">
        <v>112</v>
      </c>
      <c r="M266" t="s">
        <v>940</v>
      </c>
      <c r="N266" s="15" t="str">
        <f t="shared" si="4"/>
        <v>NWT Business</v>
      </c>
      <c r="O266" t="s">
        <v>85</v>
      </c>
      <c r="P266" t="s">
        <v>25</v>
      </c>
      <c r="Q266" t="s">
        <v>26</v>
      </c>
      <c r="R266" s="4">
        <v>44708</v>
      </c>
      <c r="S266" s="4">
        <v>45016</v>
      </c>
      <c r="T266" s="12">
        <v>100000</v>
      </c>
      <c r="U266" s="12">
        <v>0</v>
      </c>
      <c r="V266" s="12">
        <v>0</v>
      </c>
      <c r="W266" s="12">
        <v>100000</v>
      </c>
    </row>
    <row r="267" spans="1:23" x14ac:dyDescent="0.25">
      <c r="A267" t="s">
        <v>623</v>
      </c>
      <c r="B267" t="s">
        <v>1552</v>
      </c>
      <c r="C267" t="s">
        <v>941</v>
      </c>
      <c r="D267" t="s">
        <v>942</v>
      </c>
      <c r="E267" t="s">
        <v>1578</v>
      </c>
      <c r="F267" t="s">
        <v>37</v>
      </c>
      <c r="G267" t="s">
        <v>943</v>
      </c>
      <c r="H267" t="s">
        <v>32</v>
      </c>
      <c r="I267" t="s">
        <v>33</v>
      </c>
      <c r="J267" t="s">
        <v>7</v>
      </c>
      <c r="K267" t="s">
        <v>112</v>
      </c>
      <c r="M267" t="s">
        <v>334</v>
      </c>
      <c r="N267" s="15" t="str">
        <f t="shared" si="4"/>
        <v>NWT Business</v>
      </c>
      <c r="O267" t="s">
        <v>37</v>
      </c>
      <c r="P267" t="s">
        <v>25</v>
      </c>
      <c r="Q267" t="s">
        <v>70</v>
      </c>
      <c r="R267" s="4">
        <v>44711</v>
      </c>
      <c r="S267" s="4">
        <v>44895</v>
      </c>
      <c r="T267" s="12">
        <v>62381.73</v>
      </c>
      <c r="U267" s="12">
        <v>0</v>
      </c>
      <c r="V267" s="12">
        <v>0</v>
      </c>
      <c r="W267" s="12">
        <v>62381.73</v>
      </c>
    </row>
    <row r="268" spans="1:23" x14ac:dyDescent="0.25">
      <c r="A268" t="s">
        <v>623</v>
      </c>
      <c r="B268" t="s">
        <v>1552</v>
      </c>
      <c r="C268" t="s">
        <v>944</v>
      </c>
      <c r="D268" t="s">
        <v>945</v>
      </c>
      <c r="E268" t="s">
        <v>1579</v>
      </c>
      <c r="F268" t="s">
        <v>28</v>
      </c>
      <c r="G268" t="s">
        <v>342</v>
      </c>
      <c r="H268" t="s">
        <v>19</v>
      </c>
      <c r="I268" t="s">
        <v>20</v>
      </c>
      <c r="J268" t="s">
        <v>7</v>
      </c>
      <c r="K268" t="s">
        <v>8</v>
      </c>
      <c r="M268" t="s">
        <v>262</v>
      </c>
      <c r="N268" s="15" t="str">
        <f t="shared" si="4"/>
        <v>NWT Business</v>
      </c>
      <c r="O268" t="s">
        <v>28</v>
      </c>
      <c r="P268" t="s">
        <v>25</v>
      </c>
      <c r="Q268" t="s">
        <v>26</v>
      </c>
      <c r="R268" s="4">
        <v>44711</v>
      </c>
      <c r="S268" s="4">
        <v>44727</v>
      </c>
      <c r="T268" s="12">
        <v>806180</v>
      </c>
      <c r="U268" s="12">
        <v>1</v>
      </c>
      <c r="V268" s="12">
        <v>0</v>
      </c>
      <c r="W268" s="12">
        <v>806180</v>
      </c>
    </row>
    <row r="269" spans="1:23" x14ac:dyDescent="0.25">
      <c r="A269" t="s">
        <v>623</v>
      </c>
      <c r="B269" t="s">
        <v>1552</v>
      </c>
      <c r="C269" t="s">
        <v>101</v>
      </c>
      <c r="D269" t="s">
        <v>946</v>
      </c>
      <c r="E269" t="s">
        <v>1580</v>
      </c>
      <c r="F269" t="s">
        <v>37</v>
      </c>
      <c r="G269" t="s">
        <v>256</v>
      </c>
      <c r="H269" t="s">
        <v>32</v>
      </c>
      <c r="I269" t="s">
        <v>33</v>
      </c>
      <c r="J269" t="s">
        <v>7</v>
      </c>
      <c r="K269" t="s">
        <v>8</v>
      </c>
      <c r="M269" t="s">
        <v>947</v>
      </c>
      <c r="N269" s="15" t="str">
        <f t="shared" si="4"/>
        <v>Not in the NWT</v>
      </c>
      <c r="O269" t="s">
        <v>948</v>
      </c>
      <c r="P269" t="s">
        <v>439</v>
      </c>
      <c r="Q269" t="s">
        <v>11</v>
      </c>
      <c r="R269" s="4">
        <v>44718</v>
      </c>
      <c r="S269" s="4">
        <v>44916</v>
      </c>
      <c r="T269" s="12">
        <v>50000</v>
      </c>
      <c r="U269" s="12">
        <v>0</v>
      </c>
      <c r="V269" s="12">
        <v>0</v>
      </c>
      <c r="W269" s="12">
        <v>50000</v>
      </c>
    </row>
    <row r="270" spans="1:23" x14ac:dyDescent="0.25">
      <c r="A270" t="s">
        <v>623</v>
      </c>
      <c r="B270" t="s">
        <v>1552</v>
      </c>
      <c r="C270" t="s">
        <v>949</v>
      </c>
      <c r="D270" t="s">
        <v>950</v>
      </c>
      <c r="E270" t="s">
        <v>1579</v>
      </c>
      <c r="F270" t="s">
        <v>28</v>
      </c>
      <c r="G270" t="s">
        <v>18</v>
      </c>
      <c r="H270" t="s">
        <v>19</v>
      </c>
      <c r="I270" t="s">
        <v>20</v>
      </c>
      <c r="J270" t="s">
        <v>21</v>
      </c>
      <c r="K270" t="s">
        <v>34</v>
      </c>
      <c r="L270" t="s">
        <v>951</v>
      </c>
      <c r="M270" t="s">
        <v>750</v>
      </c>
      <c r="N270" s="15" t="str">
        <f t="shared" si="4"/>
        <v>NWT Business</v>
      </c>
      <c r="O270" t="s">
        <v>37</v>
      </c>
      <c r="P270" t="s">
        <v>25</v>
      </c>
      <c r="Q270" t="s">
        <v>26</v>
      </c>
      <c r="R270" s="4">
        <v>44715</v>
      </c>
      <c r="S270" s="4">
        <v>44895</v>
      </c>
      <c r="T270" s="12">
        <v>2263874.41</v>
      </c>
      <c r="U270" s="12">
        <v>1</v>
      </c>
      <c r="V270" s="12">
        <v>135829.5</v>
      </c>
      <c r="W270" s="12">
        <v>2399703.91</v>
      </c>
    </row>
    <row r="271" spans="1:23" x14ac:dyDescent="0.25">
      <c r="A271" t="s">
        <v>623</v>
      </c>
      <c r="B271" t="s">
        <v>1552</v>
      </c>
      <c r="C271" t="s">
        <v>952</v>
      </c>
      <c r="D271" t="s">
        <v>953</v>
      </c>
      <c r="E271" t="s">
        <v>1582</v>
      </c>
      <c r="F271" t="s">
        <v>17</v>
      </c>
      <c r="G271" t="s">
        <v>776</v>
      </c>
      <c r="H271" t="s">
        <v>32</v>
      </c>
      <c r="I271" t="s">
        <v>33</v>
      </c>
      <c r="J271" t="s">
        <v>21</v>
      </c>
      <c r="K271" t="s">
        <v>22</v>
      </c>
      <c r="L271" t="s">
        <v>954</v>
      </c>
      <c r="M271" t="s">
        <v>778</v>
      </c>
      <c r="N271" s="15" t="str">
        <f t="shared" si="4"/>
        <v>NWT Business</v>
      </c>
      <c r="O271" t="s">
        <v>27</v>
      </c>
      <c r="P271" t="s">
        <v>25</v>
      </c>
      <c r="Q271" t="s">
        <v>26</v>
      </c>
      <c r="R271" s="4">
        <v>44713</v>
      </c>
      <c r="S271" s="4">
        <v>44736</v>
      </c>
      <c r="T271" s="12">
        <v>452200</v>
      </c>
      <c r="U271" s="12">
        <v>1</v>
      </c>
      <c r="V271" s="12">
        <v>61595.34</v>
      </c>
      <c r="W271" s="12">
        <v>513795.34</v>
      </c>
    </row>
    <row r="272" spans="1:23" x14ac:dyDescent="0.25">
      <c r="A272" t="s">
        <v>623</v>
      </c>
      <c r="B272" t="s">
        <v>1552</v>
      </c>
      <c r="C272" t="s">
        <v>954</v>
      </c>
      <c r="D272" t="s">
        <v>955</v>
      </c>
      <c r="E272" t="s">
        <v>1583</v>
      </c>
      <c r="F272" t="s">
        <v>521</v>
      </c>
      <c r="G272" t="s">
        <v>18</v>
      </c>
      <c r="H272" t="s">
        <v>19</v>
      </c>
      <c r="I272" t="s">
        <v>20</v>
      </c>
      <c r="J272" t="s">
        <v>21</v>
      </c>
      <c r="K272" t="s">
        <v>22</v>
      </c>
      <c r="L272" t="s">
        <v>956</v>
      </c>
      <c r="M272" t="s">
        <v>957</v>
      </c>
      <c r="N272" s="15" t="str">
        <f t="shared" si="4"/>
        <v>NWT Business</v>
      </c>
      <c r="O272" t="s">
        <v>28</v>
      </c>
      <c r="P272" t="s">
        <v>25</v>
      </c>
      <c r="Q272" t="s">
        <v>26</v>
      </c>
      <c r="R272" s="4">
        <v>44719</v>
      </c>
      <c r="S272" s="4">
        <v>44804</v>
      </c>
      <c r="T272" s="12">
        <v>159990</v>
      </c>
      <c r="U272" s="12">
        <v>0</v>
      </c>
      <c r="V272" s="12">
        <v>0</v>
      </c>
      <c r="W272" s="12">
        <v>159990</v>
      </c>
    </row>
    <row r="273" spans="1:23" x14ac:dyDescent="0.25">
      <c r="A273" t="s">
        <v>623</v>
      </c>
      <c r="B273" t="s">
        <v>1552</v>
      </c>
      <c r="C273" t="s">
        <v>958</v>
      </c>
      <c r="D273" t="s">
        <v>959</v>
      </c>
      <c r="E273" t="s">
        <v>1583</v>
      </c>
      <c r="F273" t="s">
        <v>94</v>
      </c>
      <c r="G273" t="s">
        <v>256</v>
      </c>
      <c r="H273" t="s">
        <v>32</v>
      </c>
      <c r="I273" t="s">
        <v>33</v>
      </c>
      <c r="J273" t="s">
        <v>330</v>
      </c>
      <c r="K273" t="s">
        <v>22</v>
      </c>
      <c r="M273" t="s">
        <v>816</v>
      </c>
      <c r="N273" s="15" t="str">
        <f t="shared" si="4"/>
        <v>NWT Business</v>
      </c>
      <c r="O273" t="s">
        <v>37</v>
      </c>
      <c r="P273" t="s">
        <v>25</v>
      </c>
      <c r="Q273" t="s">
        <v>26</v>
      </c>
      <c r="R273" s="4">
        <v>44727</v>
      </c>
      <c r="S273" s="4">
        <v>44819</v>
      </c>
      <c r="T273" s="12">
        <v>46000</v>
      </c>
      <c r="U273" s="12">
        <v>0</v>
      </c>
      <c r="V273" s="12">
        <v>0</v>
      </c>
      <c r="W273" s="12">
        <v>46000</v>
      </c>
    </row>
    <row r="274" spans="1:23" x14ac:dyDescent="0.25">
      <c r="A274" t="s">
        <v>623</v>
      </c>
      <c r="B274" t="s">
        <v>1552</v>
      </c>
      <c r="C274" t="s">
        <v>211</v>
      </c>
      <c r="D274" t="s">
        <v>960</v>
      </c>
      <c r="E274" t="s">
        <v>1580</v>
      </c>
      <c r="F274" t="s">
        <v>37</v>
      </c>
      <c r="G274" t="s">
        <v>415</v>
      </c>
      <c r="H274" t="s">
        <v>32</v>
      </c>
      <c r="I274" t="s">
        <v>33</v>
      </c>
      <c r="J274" t="s">
        <v>21</v>
      </c>
      <c r="K274" t="s">
        <v>34</v>
      </c>
      <c r="L274" t="s">
        <v>893</v>
      </c>
      <c r="M274" t="s">
        <v>961</v>
      </c>
      <c r="N274" s="15" t="str">
        <f t="shared" si="4"/>
        <v>Not in the NWT</v>
      </c>
      <c r="O274" t="s">
        <v>347</v>
      </c>
      <c r="P274" t="s">
        <v>13</v>
      </c>
      <c r="Q274" t="s">
        <v>11</v>
      </c>
      <c r="R274" s="4">
        <v>44742</v>
      </c>
      <c r="S274" s="4">
        <v>46538</v>
      </c>
      <c r="T274" s="12">
        <v>251319</v>
      </c>
      <c r="U274" s="12">
        <v>0</v>
      </c>
      <c r="V274" s="12">
        <v>0</v>
      </c>
      <c r="W274" s="12">
        <v>251319</v>
      </c>
    </row>
    <row r="275" spans="1:23" x14ac:dyDescent="0.25">
      <c r="A275" t="s">
        <v>623</v>
      </c>
      <c r="B275" t="s">
        <v>1552</v>
      </c>
      <c r="C275" t="s">
        <v>268</v>
      </c>
      <c r="D275" t="s">
        <v>962</v>
      </c>
      <c r="E275" t="s">
        <v>1579</v>
      </c>
      <c r="F275" t="s">
        <v>28</v>
      </c>
      <c r="G275" t="s">
        <v>189</v>
      </c>
      <c r="H275" t="s">
        <v>5</v>
      </c>
      <c r="I275" t="s">
        <v>6</v>
      </c>
      <c r="J275" t="s">
        <v>21</v>
      </c>
      <c r="K275" t="s">
        <v>22</v>
      </c>
      <c r="L275" t="s">
        <v>963</v>
      </c>
      <c r="M275" t="s">
        <v>191</v>
      </c>
      <c r="N275" s="15" t="str">
        <f t="shared" si="4"/>
        <v>NWT Business</v>
      </c>
      <c r="O275" t="s">
        <v>28</v>
      </c>
      <c r="P275" t="s">
        <v>25</v>
      </c>
      <c r="Q275" t="s">
        <v>26</v>
      </c>
      <c r="R275" s="4">
        <v>44720</v>
      </c>
      <c r="S275" s="4">
        <v>45005</v>
      </c>
      <c r="T275" s="12">
        <v>241689</v>
      </c>
      <c r="U275" s="12">
        <v>0</v>
      </c>
      <c r="V275" s="12">
        <v>0</v>
      </c>
      <c r="W275" s="12">
        <v>241689</v>
      </c>
    </row>
    <row r="276" spans="1:23" x14ac:dyDescent="0.25">
      <c r="A276" t="s">
        <v>623</v>
      </c>
      <c r="B276" t="s">
        <v>1552</v>
      </c>
      <c r="C276" t="s">
        <v>964</v>
      </c>
      <c r="D276" t="s">
        <v>965</v>
      </c>
      <c r="E276" t="s">
        <v>1580</v>
      </c>
      <c r="F276" t="s">
        <v>17</v>
      </c>
      <c r="G276" t="s">
        <v>82</v>
      </c>
      <c r="H276" t="s">
        <v>32</v>
      </c>
      <c r="I276" t="s">
        <v>83</v>
      </c>
      <c r="J276" t="s">
        <v>21</v>
      </c>
      <c r="K276" t="s">
        <v>1574</v>
      </c>
      <c r="M276" t="s">
        <v>204</v>
      </c>
      <c r="N276" s="15" t="str">
        <f t="shared" si="4"/>
        <v>NWT Business</v>
      </c>
      <c r="O276" t="s">
        <v>37</v>
      </c>
      <c r="P276" t="s">
        <v>25</v>
      </c>
      <c r="Q276" t="s">
        <v>26</v>
      </c>
      <c r="R276" s="4">
        <v>44727</v>
      </c>
      <c r="S276" s="4">
        <v>44728</v>
      </c>
      <c r="T276" s="12">
        <v>18090.3</v>
      </c>
      <c r="U276" s="12">
        <v>0</v>
      </c>
      <c r="V276" s="12">
        <v>0</v>
      </c>
      <c r="W276" s="12">
        <v>18090.3</v>
      </c>
    </row>
    <row r="277" spans="1:23" x14ac:dyDescent="0.25">
      <c r="A277" t="s">
        <v>623</v>
      </c>
      <c r="B277" t="s">
        <v>1552</v>
      </c>
      <c r="C277" t="s">
        <v>966</v>
      </c>
      <c r="D277" t="s">
        <v>967</v>
      </c>
      <c r="E277" t="s">
        <v>1582</v>
      </c>
      <c r="F277" t="s">
        <v>17</v>
      </c>
      <c r="G277" t="s">
        <v>776</v>
      </c>
      <c r="H277" t="s">
        <v>19</v>
      </c>
      <c r="I277" t="s">
        <v>33</v>
      </c>
      <c r="J277" t="s">
        <v>21</v>
      </c>
      <c r="K277" t="s">
        <v>22</v>
      </c>
      <c r="L277" t="s">
        <v>968</v>
      </c>
      <c r="M277" t="s">
        <v>778</v>
      </c>
      <c r="N277" s="15" t="str">
        <f t="shared" si="4"/>
        <v>NWT Business</v>
      </c>
      <c r="O277" t="s">
        <v>27</v>
      </c>
      <c r="P277" t="s">
        <v>25</v>
      </c>
      <c r="Q277" t="s">
        <v>26</v>
      </c>
      <c r="R277" s="4">
        <v>44726</v>
      </c>
      <c r="S277" s="4">
        <v>44757</v>
      </c>
      <c r="T277" s="12">
        <v>542500</v>
      </c>
      <c r="U277" s="12">
        <v>1</v>
      </c>
      <c r="V277" s="12">
        <v>0</v>
      </c>
      <c r="W277" s="12">
        <v>542500</v>
      </c>
    </row>
    <row r="278" spans="1:23" x14ac:dyDescent="0.25">
      <c r="A278" t="s">
        <v>623</v>
      </c>
      <c r="B278" t="s">
        <v>1552</v>
      </c>
      <c r="C278" t="s">
        <v>969</v>
      </c>
      <c r="D278" t="s">
        <v>970</v>
      </c>
      <c r="E278" t="s">
        <v>1582</v>
      </c>
      <c r="F278" t="s">
        <v>709</v>
      </c>
      <c r="G278" t="s">
        <v>18</v>
      </c>
      <c r="H278" t="s">
        <v>19</v>
      </c>
      <c r="I278" t="s">
        <v>20</v>
      </c>
      <c r="J278" t="s">
        <v>21</v>
      </c>
      <c r="K278" t="s">
        <v>22</v>
      </c>
      <c r="L278" t="s">
        <v>971</v>
      </c>
      <c r="M278" t="s">
        <v>523</v>
      </c>
      <c r="N278" s="15" t="str">
        <f t="shared" si="4"/>
        <v>NWT Business</v>
      </c>
      <c r="O278" t="s">
        <v>37</v>
      </c>
      <c r="P278" t="s">
        <v>25</v>
      </c>
      <c r="Q278" t="s">
        <v>26</v>
      </c>
      <c r="R278" s="4">
        <v>44721</v>
      </c>
      <c r="S278" s="4">
        <v>44788</v>
      </c>
      <c r="T278" s="12">
        <v>266000</v>
      </c>
      <c r="U278" s="12">
        <v>0</v>
      </c>
      <c r="V278" s="12">
        <v>0</v>
      </c>
      <c r="W278" s="12">
        <v>266000</v>
      </c>
    </row>
    <row r="279" spans="1:23" x14ac:dyDescent="0.25">
      <c r="A279" t="s">
        <v>623</v>
      </c>
      <c r="B279" t="s">
        <v>1552</v>
      </c>
      <c r="C279" t="s">
        <v>904</v>
      </c>
      <c r="D279" t="s">
        <v>972</v>
      </c>
      <c r="E279" t="s">
        <v>1580</v>
      </c>
      <c r="F279" t="s">
        <v>17</v>
      </c>
      <c r="G279" t="s">
        <v>548</v>
      </c>
      <c r="H279" t="s">
        <v>32</v>
      </c>
      <c r="I279" t="s">
        <v>33</v>
      </c>
      <c r="J279" t="s">
        <v>21</v>
      </c>
      <c r="K279" t="s">
        <v>22</v>
      </c>
      <c r="L279" t="s">
        <v>973</v>
      </c>
      <c r="M279" t="s">
        <v>974</v>
      </c>
      <c r="N279" s="15" t="str">
        <f t="shared" si="4"/>
        <v>NWT Business</v>
      </c>
      <c r="O279" t="s">
        <v>528</v>
      </c>
      <c r="P279" t="s">
        <v>25</v>
      </c>
      <c r="Q279" t="s">
        <v>70</v>
      </c>
      <c r="R279" s="4">
        <v>44732</v>
      </c>
      <c r="S279" s="4">
        <v>45261</v>
      </c>
      <c r="T279" s="12">
        <v>69380</v>
      </c>
      <c r="U279" s="12">
        <v>0</v>
      </c>
      <c r="V279" s="12">
        <v>0</v>
      </c>
      <c r="W279" s="12">
        <v>69380</v>
      </c>
    </row>
    <row r="280" spans="1:23" x14ac:dyDescent="0.25">
      <c r="A280" t="s">
        <v>623</v>
      </c>
      <c r="B280" t="s">
        <v>1552</v>
      </c>
      <c r="C280" t="s">
        <v>963</v>
      </c>
      <c r="D280" t="s">
        <v>975</v>
      </c>
      <c r="E280" t="s">
        <v>1580</v>
      </c>
      <c r="F280" t="s">
        <v>37</v>
      </c>
      <c r="G280" t="s">
        <v>31</v>
      </c>
      <c r="H280" t="s">
        <v>32</v>
      </c>
      <c r="I280" t="s">
        <v>33</v>
      </c>
      <c r="J280" t="s">
        <v>21</v>
      </c>
      <c r="K280" t="s">
        <v>34</v>
      </c>
      <c r="L280" t="s">
        <v>854</v>
      </c>
      <c r="M280" t="s">
        <v>832</v>
      </c>
      <c r="N280" s="15" t="str">
        <f t="shared" si="4"/>
        <v>NWT Business</v>
      </c>
      <c r="O280" t="s">
        <v>37</v>
      </c>
      <c r="P280" t="s">
        <v>25</v>
      </c>
      <c r="Q280" t="s">
        <v>26</v>
      </c>
      <c r="R280" s="4">
        <v>44726</v>
      </c>
      <c r="S280" s="4">
        <v>45107</v>
      </c>
      <c r="T280" s="12">
        <v>193755</v>
      </c>
      <c r="U280" s="12">
        <v>0</v>
      </c>
      <c r="V280" s="12">
        <v>0</v>
      </c>
      <c r="W280" s="12">
        <v>193755</v>
      </c>
    </row>
    <row r="281" spans="1:23" x14ac:dyDescent="0.25">
      <c r="A281" t="s">
        <v>623</v>
      </c>
      <c r="B281" t="s">
        <v>1552</v>
      </c>
      <c r="C281" t="s">
        <v>976</v>
      </c>
      <c r="D281" t="s">
        <v>977</v>
      </c>
      <c r="E281" t="s">
        <v>1582</v>
      </c>
      <c r="F281" t="s">
        <v>4</v>
      </c>
      <c r="G281" t="s">
        <v>18</v>
      </c>
      <c r="H281" t="s">
        <v>19</v>
      </c>
      <c r="I281" t="s">
        <v>20</v>
      </c>
      <c r="J281" t="s">
        <v>21</v>
      </c>
      <c r="K281" t="s">
        <v>22</v>
      </c>
      <c r="L281" t="s">
        <v>978</v>
      </c>
      <c r="M281" t="s">
        <v>536</v>
      </c>
      <c r="N281" s="15" t="str">
        <f t="shared" si="4"/>
        <v>NWT Business</v>
      </c>
      <c r="O281" t="s">
        <v>4</v>
      </c>
      <c r="P281" t="s">
        <v>25</v>
      </c>
      <c r="Q281" t="s">
        <v>26</v>
      </c>
      <c r="R281" s="4">
        <v>44726</v>
      </c>
      <c r="S281" s="4">
        <v>44834</v>
      </c>
      <c r="T281" s="12">
        <v>39973</v>
      </c>
      <c r="U281" s="12">
        <v>1</v>
      </c>
      <c r="V281" s="12">
        <v>29800</v>
      </c>
      <c r="W281" s="12">
        <v>69773</v>
      </c>
    </row>
    <row r="282" spans="1:23" x14ac:dyDescent="0.25">
      <c r="A282" t="s">
        <v>623</v>
      </c>
      <c r="B282" t="s">
        <v>1552</v>
      </c>
      <c r="C282" t="s">
        <v>979</v>
      </c>
      <c r="D282" t="s">
        <v>670</v>
      </c>
      <c r="E282" t="s">
        <v>1579</v>
      </c>
      <c r="F282" t="s">
        <v>108</v>
      </c>
      <c r="G282" t="s">
        <v>671</v>
      </c>
      <c r="H282" t="s">
        <v>32</v>
      </c>
      <c r="I282" t="s">
        <v>33</v>
      </c>
      <c r="J282" t="s">
        <v>21</v>
      </c>
      <c r="K282" t="s">
        <v>22</v>
      </c>
      <c r="L282" t="s">
        <v>980</v>
      </c>
      <c r="M282" t="s">
        <v>981</v>
      </c>
      <c r="N282" s="15" t="str">
        <f t="shared" si="4"/>
        <v>Not in the NWT</v>
      </c>
      <c r="O282" t="s">
        <v>347</v>
      </c>
      <c r="P282" t="s">
        <v>13</v>
      </c>
      <c r="Q282" t="s">
        <v>11</v>
      </c>
      <c r="R282" s="4">
        <v>44729</v>
      </c>
      <c r="S282" s="4">
        <v>45443</v>
      </c>
      <c r="T282" s="12">
        <v>58266.239999999998</v>
      </c>
      <c r="U282" s="12">
        <v>0</v>
      </c>
      <c r="V282" s="12">
        <v>0</v>
      </c>
      <c r="W282" s="12">
        <v>58266.239999999998</v>
      </c>
    </row>
    <row r="283" spans="1:23" x14ac:dyDescent="0.25">
      <c r="A283" t="s">
        <v>623</v>
      </c>
      <c r="B283" t="s">
        <v>1552</v>
      </c>
      <c r="C283" t="s">
        <v>982</v>
      </c>
      <c r="D283" t="s">
        <v>983</v>
      </c>
      <c r="E283" t="s">
        <v>1579</v>
      </c>
      <c r="F283" t="s">
        <v>587</v>
      </c>
      <c r="G283" t="s">
        <v>527</v>
      </c>
      <c r="H283" t="s">
        <v>19</v>
      </c>
      <c r="I283" t="s">
        <v>20</v>
      </c>
      <c r="J283" t="s">
        <v>7</v>
      </c>
      <c r="K283" t="s">
        <v>8</v>
      </c>
      <c r="M283" t="s">
        <v>984</v>
      </c>
      <c r="N283" s="15" t="str">
        <f t="shared" si="4"/>
        <v>NWT Business</v>
      </c>
      <c r="O283" t="s">
        <v>28</v>
      </c>
      <c r="P283" t="s">
        <v>25</v>
      </c>
      <c r="Q283" t="s">
        <v>70</v>
      </c>
      <c r="R283" s="4">
        <v>44726</v>
      </c>
      <c r="S283" s="4">
        <v>44757</v>
      </c>
      <c r="T283" s="12">
        <v>561720</v>
      </c>
      <c r="U283" s="12">
        <v>0</v>
      </c>
      <c r="V283" s="12">
        <v>0</v>
      </c>
      <c r="W283" s="12">
        <v>561720</v>
      </c>
    </row>
    <row r="284" spans="1:23" x14ac:dyDescent="0.25">
      <c r="A284" t="s">
        <v>623</v>
      </c>
      <c r="B284" t="s">
        <v>1552</v>
      </c>
      <c r="C284" t="s">
        <v>934</v>
      </c>
      <c r="D284" t="s">
        <v>985</v>
      </c>
      <c r="E284" t="s">
        <v>1583</v>
      </c>
      <c r="F284" t="s">
        <v>37</v>
      </c>
      <c r="G284" t="s">
        <v>284</v>
      </c>
      <c r="H284" t="s">
        <v>32</v>
      </c>
      <c r="I284" t="s">
        <v>33</v>
      </c>
      <c r="J284" t="s">
        <v>21</v>
      </c>
      <c r="K284" t="s">
        <v>112</v>
      </c>
      <c r="M284" t="s">
        <v>765</v>
      </c>
      <c r="N284" s="15" t="str">
        <f t="shared" si="4"/>
        <v>Not in the NWT</v>
      </c>
      <c r="O284" t="s">
        <v>54</v>
      </c>
      <c r="P284" t="s">
        <v>55</v>
      </c>
      <c r="Q284" t="s">
        <v>11</v>
      </c>
      <c r="R284" s="4">
        <v>44740</v>
      </c>
      <c r="S284" s="4">
        <v>44926</v>
      </c>
      <c r="T284" s="12">
        <v>57095.11</v>
      </c>
      <c r="U284" s="12">
        <v>0</v>
      </c>
      <c r="V284" s="12">
        <v>0</v>
      </c>
      <c r="W284" s="12">
        <v>57095.11</v>
      </c>
    </row>
    <row r="285" spans="1:23" x14ac:dyDescent="0.25">
      <c r="A285" t="s">
        <v>623</v>
      </c>
      <c r="B285" t="s">
        <v>1552</v>
      </c>
      <c r="C285" t="s">
        <v>333</v>
      </c>
      <c r="D285" t="s">
        <v>986</v>
      </c>
      <c r="E285" t="s">
        <v>1582</v>
      </c>
      <c r="F285" t="s">
        <v>4</v>
      </c>
      <c r="G285" t="s">
        <v>18</v>
      </c>
      <c r="H285" t="s">
        <v>19</v>
      </c>
      <c r="I285" t="s">
        <v>20</v>
      </c>
      <c r="J285" t="s">
        <v>21</v>
      </c>
      <c r="K285" t="s">
        <v>22</v>
      </c>
      <c r="L285" t="s">
        <v>987</v>
      </c>
      <c r="M285" t="s">
        <v>523</v>
      </c>
      <c r="N285" s="15" t="str">
        <f t="shared" si="4"/>
        <v>NWT Business</v>
      </c>
      <c r="O285" t="s">
        <v>37</v>
      </c>
      <c r="P285" t="s">
        <v>25</v>
      </c>
      <c r="Q285" t="s">
        <v>26</v>
      </c>
      <c r="R285" s="4">
        <v>44728</v>
      </c>
      <c r="S285" s="4">
        <v>44819</v>
      </c>
      <c r="T285" s="12">
        <v>172000</v>
      </c>
      <c r="U285" s="12">
        <v>0</v>
      </c>
      <c r="V285" s="12">
        <v>0</v>
      </c>
      <c r="W285" s="12">
        <v>172000</v>
      </c>
    </row>
    <row r="286" spans="1:23" x14ac:dyDescent="0.25">
      <c r="A286" t="s">
        <v>623</v>
      </c>
      <c r="B286" t="s">
        <v>1552</v>
      </c>
      <c r="C286" t="s">
        <v>1026</v>
      </c>
      <c r="D286" t="s">
        <v>1572</v>
      </c>
      <c r="E286" t="s">
        <v>1579</v>
      </c>
      <c r="F286" t="s">
        <v>108</v>
      </c>
      <c r="G286" t="s">
        <v>256</v>
      </c>
      <c r="H286" t="s">
        <v>32</v>
      </c>
      <c r="I286" t="s">
        <v>33</v>
      </c>
      <c r="J286" t="s">
        <v>7</v>
      </c>
      <c r="K286" t="s">
        <v>8</v>
      </c>
      <c r="M286" t="s">
        <v>816</v>
      </c>
      <c r="N286" s="15" t="str">
        <f t="shared" si="4"/>
        <v>NWT Business</v>
      </c>
      <c r="O286" t="s">
        <v>37</v>
      </c>
      <c r="P286" t="s">
        <v>25</v>
      </c>
      <c r="Q286" t="s">
        <v>26</v>
      </c>
      <c r="R286" s="4">
        <v>44732</v>
      </c>
      <c r="S286" s="4">
        <v>44834</v>
      </c>
      <c r="T286" s="12">
        <v>49200</v>
      </c>
      <c r="U286" s="12">
        <v>0</v>
      </c>
      <c r="V286" s="12">
        <v>0</v>
      </c>
      <c r="W286" s="12">
        <v>49200</v>
      </c>
    </row>
    <row r="287" spans="1:23" x14ac:dyDescent="0.25">
      <c r="A287" t="s">
        <v>623</v>
      </c>
      <c r="B287" t="s">
        <v>1552</v>
      </c>
      <c r="C287" t="s">
        <v>988</v>
      </c>
      <c r="D287" t="s">
        <v>989</v>
      </c>
      <c r="E287" t="s">
        <v>1580</v>
      </c>
      <c r="F287" t="s">
        <v>37</v>
      </c>
      <c r="G287" t="s">
        <v>990</v>
      </c>
      <c r="H287" t="s">
        <v>5</v>
      </c>
      <c r="I287" t="s">
        <v>6</v>
      </c>
      <c r="J287" t="s">
        <v>7</v>
      </c>
      <c r="K287" t="s">
        <v>8</v>
      </c>
      <c r="M287" t="s">
        <v>991</v>
      </c>
      <c r="N287" s="15" t="str">
        <f t="shared" si="4"/>
        <v>NWT Business</v>
      </c>
      <c r="O287" t="s">
        <v>37</v>
      </c>
      <c r="P287" t="s">
        <v>25</v>
      </c>
      <c r="Q287" t="s">
        <v>26</v>
      </c>
      <c r="R287" s="4">
        <v>44732</v>
      </c>
      <c r="S287" s="4">
        <v>44804</v>
      </c>
      <c r="T287" s="12">
        <v>37000</v>
      </c>
      <c r="U287" s="12">
        <v>0</v>
      </c>
      <c r="V287" s="12">
        <v>0</v>
      </c>
      <c r="W287" s="12">
        <v>37000</v>
      </c>
    </row>
    <row r="288" spans="1:23" x14ac:dyDescent="0.25">
      <c r="A288" t="s">
        <v>623</v>
      </c>
      <c r="B288" t="s">
        <v>1552</v>
      </c>
      <c r="C288" t="s">
        <v>992</v>
      </c>
      <c r="D288" t="s">
        <v>993</v>
      </c>
      <c r="E288" t="s">
        <v>1579</v>
      </c>
      <c r="F288" t="s">
        <v>28</v>
      </c>
      <c r="G288" t="s">
        <v>275</v>
      </c>
      <c r="H288" t="s">
        <v>5</v>
      </c>
      <c r="I288" t="s">
        <v>6</v>
      </c>
      <c r="J288" t="s">
        <v>21</v>
      </c>
      <c r="K288" t="s">
        <v>22</v>
      </c>
      <c r="L288" t="s">
        <v>994</v>
      </c>
      <c r="M288" t="s">
        <v>995</v>
      </c>
      <c r="N288" s="15" t="str">
        <f t="shared" si="4"/>
        <v>NWT Business</v>
      </c>
      <c r="O288" t="s">
        <v>28</v>
      </c>
      <c r="P288" t="s">
        <v>25</v>
      </c>
      <c r="Q288" t="s">
        <v>70</v>
      </c>
      <c r="R288" s="4">
        <v>44732</v>
      </c>
      <c r="S288" s="4">
        <v>44722</v>
      </c>
      <c r="T288" s="12">
        <v>95888.5</v>
      </c>
      <c r="U288" s="12">
        <v>0</v>
      </c>
      <c r="V288" s="12">
        <v>0</v>
      </c>
      <c r="W288" s="12">
        <v>95888.5</v>
      </c>
    </row>
    <row r="289" spans="1:23" x14ac:dyDescent="0.25">
      <c r="A289" t="s">
        <v>623</v>
      </c>
      <c r="B289" t="s">
        <v>1552</v>
      </c>
      <c r="C289" t="s">
        <v>276</v>
      </c>
      <c r="D289" t="s">
        <v>996</v>
      </c>
      <c r="E289" t="s">
        <v>1583</v>
      </c>
      <c r="F289" t="s">
        <v>30</v>
      </c>
      <c r="G289" t="s">
        <v>82</v>
      </c>
      <c r="H289" t="s">
        <v>32</v>
      </c>
      <c r="I289" t="s">
        <v>83</v>
      </c>
      <c r="J289" t="s">
        <v>21</v>
      </c>
      <c r="K289" t="s">
        <v>22</v>
      </c>
      <c r="L289" t="s">
        <v>997</v>
      </c>
      <c r="M289" t="s">
        <v>91</v>
      </c>
      <c r="N289" s="15" t="str">
        <f t="shared" si="4"/>
        <v>Not in the NWT</v>
      </c>
      <c r="O289" t="s">
        <v>1592</v>
      </c>
      <c r="P289" t="s">
        <v>420</v>
      </c>
      <c r="Q289" t="s">
        <v>11</v>
      </c>
      <c r="R289" s="4">
        <v>44736</v>
      </c>
      <c r="S289" s="4">
        <v>44789</v>
      </c>
      <c r="T289" s="12">
        <v>70712.13</v>
      </c>
      <c r="U289" s="12">
        <v>0</v>
      </c>
      <c r="V289" s="12">
        <v>0</v>
      </c>
      <c r="W289" s="12">
        <v>70712.13</v>
      </c>
    </row>
    <row r="290" spans="1:23" x14ac:dyDescent="0.25">
      <c r="A290" t="s">
        <v>623</v>
      </c>
      <c r="B290" t="s">
        <v>1552</v>
      </c>
      <c r="C290" t="s">
        <v>234</v>
      </c>
      <c r="D290" t="s">
        <v>998</v>
      </c>
      <c r="E290" t="s">
        <v>1578</v>
      </c>
      <c r="F290" t="s">
        <v>30</v>
      </c>
      <c r="G290" t="s">
        <v>415</v>
      </c>
      <c r="H290" t="s">
        <v>5</v>
      </c>
      <c r="I290" t="s">
        <v>6</v>
      </c>
      <c r="J290" t="s">
        <v>21</v>
      </c>
      <c r="K290" t="s">
        <v>22</v>
      </c>
      <c r="L290" t="s">
        <v>999</v>
      </c>
      <c r="M290" t="s">
        <v>524</v>
      </c>
      <c r="N290" s="15" t="str">
        <f t="shared" si="4"/>
        <v>NWT Business</v>
      </c>
      <c r="O290" t="s">
        <v>4</v>
      </c>
      <c r="P290" t="s">
        <v>25</v>
      </c>
      <c r="Q290" t="s">
        <v>26</v>
      </c>
      <c r="R290" s="4">
        <v>44736</v>
      </c>
      <c r="S290" s="4">
        <v>44778</v>
      </c>
      <c r="T290" s="12">
        <v>247664.66</v>
      </c>
      <c r="U290" s="12">
        <v>0</v>
      </c>
      <c r="V290" s="12">
        <v>0</v>
      </c>
      <c r="W290" s="12">
        <v>247664.66</v>
      </c>
    </row>
    <row r="291" spans="1:23" x14ac:dyDescent="0.25">
      <c r="A291" t="s">
        <v>623</v>
      </c>
      <c r="B291" t="s">
        <v>1552</v>
      </c>
      <c r="C291" t="s">
        <v>1000</v>
      </c>
      <c r="D291" t="s">
        <v>1001</v>
      </c>
      <c r="E291" t="s">
        <v>1580</v>
      </c>
      <c r="F291" t="s">
        <v>30</v>
      </c>
      <c r="G291" t="s">
        <v>52</v>
      </c>
      <c r="H291" t="s">
        <v>5</v>
      </c>
      <c r="I291" t="s">
        <v>6</v>
      </c>
      <c r="J291" t="s">
        <v>21</v>
      </c>
      <c r="K291" t="s">
        <v>22</v>
      </c>
      <c r="L291" t="s">
        <v>1002</v>
      </c>
      <c r="M291" t="s">
        <v>468</v>
      </c>
      <c r="N291" s="15" t="str">
        <f t="shared" si="4"/>
        <v>NWT Business</v>
      </c>
      <c r="O291" t="s">
        <v>37</v>
      </c>
      <c r="P291" t="s">
        <v>25</v>
      </c>
      <c r="Q291" t="s">
        <v>26</v>
      </c>
      <c r="R291" s="4">
        <v>44740</v>
      </c>
      <c r="S291" s="4">
        <v>44762</v>
      </c>
      <c r="T291" s="12">
        <v>217823.12</v>
      </c>
      <c r="U291" s="12">
        <v>0</v>
      </c>
      <c r="V291" s="12">
        <v>0</v>
      </c>
      <c r="W291" s="12">
        <v>217823.12</v>
      </c>
    </row>
    <row r="292" spans="1:23" x14ac:dyDescent="0.25">
      <c r="A292" t="s">
        <v>623</v>
      </c>
      <c r="B292" t="s">
        <v>1552</v>
      </c>
      <c r="C292" t="s">
        <v>511</v>
      </c>
      <c r="D292" t="s">
        <v>1003</v>
      </c>
      <c r="E292" t="s">
        <v>1582</v>
      </c>
      <c r="F292" t="s">
        <v>4</v>
      </c>
      <c r="G292" t="s">
        <v>18</v>
      </c>
      <c r="H292" t="s">
        <v>19</v>
      </c>
      <c r="I292" t="s">
        <v>20</v>
      </c>
      <c r="J292" t="s">
        <v>21</v>
      </c>
      <c r="K292" t="s">
        <v>22</v>
      </c>
      <c r="L292" t="s">
        <v>1004</v>
      </c>
      <c r="M292" t="s">
        <v>1005</v>
      </c>
      <c r="N292" s="15" t="str">
        <f t="shared" si="4"/>
        <v>NWT Business</v>
      </c>
      <c r="O292" t="s">
        <v>4</v>
      </c>
      <c r="P292" t="s">
        <v>25</v>
      </c>
      <c r="Q292" t="s">
        <v>26</v>
      </c>
      <c r="R292" s="4">
        <v>44741</v>
      </c>
      <c r="S292" s="4">
        <v>44834</v>
      </c>
      <c r="T292" s="12">
        <v>127500</v>
      </c>
      <c r="U292" s="12">
        <v>0</v>
      </c>
      <c r="V292" s="12">
        <v>0</v>
      </c>
      <c r="W292" s="12">
        <v>127500</v>
      </c>
    </row>
    <row r="293" spans="1:23" x14ac:dyDescent="0.25">
      <c r="A293" t="s">
        <v>623</v>
      </c>
      <c r="B293" t="s">
        <v>1552</v>
      </c>
      <c r="C293" t="s">
        <v>1006</v>
      </c>
      <c r="D293" t="s">
        <v>1007</v>
      </c>
      <c r="E293" t="s">
        <v>1580</v>
      </c>
      <c r="F293" t="s">
        <v>1600</v>
      </c>
      <c r="G293" t="s">
        <v>49</v>
      </c>
      <c r="H293" t="s">
        <v>19</v>
      </c>
      <c r="I293" t="s">
        <v>33</v>
      </c>
      <c r="J293" t="s">
        <v>115</v>
      </c>
      <c r="K293" t="s">
        <v>1575</v>
      </c>
      <c r="M293" t="s">
        <v>534</v>
      </c>
      <c r="N293" s="15" t="str">
        <f t="shared" si="4"/>
        <v>NWT Business</v>
      </c>
      <c r="O293" t="s">
        <v>37</v>
      </c>
      <c r="P293" t="s">
        <v>25</v>
      </c>
      <c r="Q293" t="s">
        <v>26</v>
      </c>
      <c r="R293" s="4">
        <v>44740</v>
      </c>
      <c r="S293" s="4">
        <v>44834</v>
      </c>
      <c r="T293" s="12">
        <v>110000</v>
      </c>
      <c r="U293" s="12">
        <v>0</v>
      </c>
      <c r="V293" s="12">
        <v>0</v>
      </c>
      <c r="W293" s="12">
        <v>110000</v>
      </c>
    </row>
    <row r="294" spans="1:23" x14ac:dyDescent="0.25">
      <c r="A294" t="s">
        <v>623</v>
      </c>
      <c r="B294" t="s">
        <v>1552</v>
      </c>
      <c r="C294" t="s">
        <v>513</v>
      </c>
      <c r="D294" t="s">
        <v>1009</v>
      </c>
      <c r="E294" t="s">
        <v>1580</v>
      </c>
      <c r="F294" t="s">
        <v>37</v>
      </c>
      <c r="G294" t="s">
        <v>859</v>
      </c>
      <c r="H294" t="s">
        <v>5</v>
      </c>
      <c r="I294" t="s">
        <v>6</v>
      </c>
      <c r="J294" t="s">
        <v>21</v>
      </c>
      <c r="K294" t="s">
        <v>22</v>
      </c>
      <c r="L294" t="s">
        <v>1010</v>
      </c>
      <c r="M294" t="s">
        <v>640</v>
      </c>
      <c r="N294" s="15" t="str">
        <f t="shared" si="4"/>
        <v>NWT Business</v>
      </c>
      <c r="O294" t="s">
        <v>37</v>
      </c>
      <c r="P294" t="s">
        <v>25</v>
      </c>
      <c r="Q294" t="s">
        <v>26</v>
      </c>
      <c r="R294" s="4">
        <v>44742</v>
      </c>
      <c r="S294" s="4">
        <v>44895</v>
      </c>
      <c r="T294" s="12">
        <v>552767.56000000006</v>
      </c>
      <c r="U294" s="12">
        <v>0</v>
      </c>
      <c r="V294" s="12">
        <v>0</v>
      </c>
      <c r="W294" s="12">
        <v>552767.56000000006</v>
      </c>
    </row>
    <row r="295" spans="1:23" x14ac:dyDescent="0.25">
      <c r="A295" t="s">
        <v>623</v>
      </c>
      <c r="B295" t="s">
        <v>1552</v>
      </c>
      <c r="C295" t="s">
        <v>1011</v>
      </c>
      <c r="D295" t="s">
        <v>1012</v>
      </c>
      <c r="E295" t="s">
        <v>1581</v>
      </c>
      <c r="F295" t="s">
        <v>85</v>
      </c>
      <c r="G295" t="s">
        <v>189</v>
      </c>
      <c r="H295" t="s">
        <v>5</v>
      </c>
      <c r="I295" t="s">
        <v>6</v>
      </c>
      <c r="J295" t="s">
        <v>21</v>
      </c>
      <c r="K295" t="s">
        <v>22</v>
      </c>
      <c r="L295" t="s">
        <v>1013</v>
      </c>
      <c r="M295" t="s">
        <v>191</v>
      </c>
      <c r="N295" s="15" t="str">
        <f t="shared" si="4"/>
        <v>NWT Business</v>
      </c>
      <c r="O295" t="s">
        <v>28</v>
      </c>
      <c r="P295" t="s">
        <v>25</v>
      </c>
      <c r="Q295" t="s">
        <v>26</v>
      </c>
      <c r="R295" s="4">
        <v>44742</v>
      </c>
      <c r="S295" s="4">
        <v>45016</v>
      </c>
      <c r="T295" s="12">
        <v>71895</v>
      </c>
      <c r="U295" s="12">
        <v>0</v>
      </c>
      <c r="V295" s="12">
        <v>0</v>
      </c>
      <c r="W295" s="12">
        <v>71895</v>
      </c>
    </row>
    <row r="296" spans="1:23" x14ac:dyDescent="0.25">
      <c r="A296" t="s">
        <v>623</v>
      </c>
      <c r="B296" t="s">
        <v>1552</v>
      </c>
      <c r="C296" t="s">
        <v>1014</v>
      </c>
      <c r="D296" t="s">
        <v>1015</v>
      </c>
      <c r="E296" t="s">
        <v>1582</v>
      </c>
      <c r="F296" t="s">
        <v>4</v>
      </c>
      <c r="G296" t="s">
        <v>189</v>
      </c>
      <c r="H296" t="s">
        <v>5</v>
      </c>
      <c r="I296" t="s">
        <v>6</v>
      </c>
      <c r="J296" t="s">
        <v>21</v>
      </c>
      <c r="K296" t="s">
        <v>22</v>
      </c>
      <c r="L296" t="s">
        <v>1016</v>
      </c>
      <c r="M296" t="s">
        <v>191</v>
      </c>
      <c r="N296" s="15" t="str">
        <f t="shared" si="4"/>
        <v>NWT Business</v>
      </c>
      <c r="O296" t="s">
        <v>28</v>
      </c>
      <c r="P296" t="s">
        <v>25</v>
      </c>
      <c r="Q296" t="s">
        <v>26</v>
      </c>
      <c r="R296" s="4">
        <v>44742</v>
      </c>
      <c r="S296" s="4">
        <v>45086</v>
      </c>
      <c r="T296" s="12">
        <v>96895</v>
      </c>
      <c r="U296" s="12">
        <v>0</v>
      </c>
      <c r="V296" s="12">
        <v>0</v>
      </c>
      <c r="W296" s="12">
        <v>96895</v>
      </c>
    </row>
    <row r="297" spans="1:23" x14ac:dyDescent="0.25">
      <c r="A297" t="s">
        <v>623</v>
      </c>
      <c r="B297" t="s">
        <v>1552</v>
      </c>
      <c r="C297" t="s">
        <v>1017</v>
      </c>
      <c r="D297" t="s">
        <v>1015</v>
      </c>
      <c r="E297" t="s">
        <v>1582</v>
      </c>
      <c r="F297" t="s">
        <v>4</v>
      </c>
      <c r="G297" t="s">
        <v>189</v>
      </c>
      <c r="H297" t="s">
        <v>5</v>
      </c>
      <c r="I297" t="s">
        <v>6</v>
      </c>
      <c r="J297" t="s">
        <v>21</v>
      </c>
      <c r="K297" t="s">
        <v>22</v>
      </c>
      <c r="L297" t="s">
        <v>1018</v>
      </c>
      <c r="M297" t="s">
        <v>191</v>
      </c>
      <c r="N297" s="15" t="str">
        <f t="shared" si="4"/>
        <v>NWT Business</v>
      </c>
      <c r="O297" t="s">
        <v>28</v>
      </c>
      <c r="P297" t="s">
        <v>25</v>
      </c>
      <c r="Q297" t="s">
        <v>26</v>
      </c>
      <c r="R297" s="4">
        <v>44742</v>
      </c>
      <c r="S297" s="4">
        <v>45086</v>
      </c>
      <c r="T297" s="12">
        <v>96895</v>
      </c>
      <c r="U297" s="12">
        <v>0</v>
      </c>
      <c r="V297" s="12">
        <v>0</v>
      </c>
      <c r="W297" s="12">
        <v>96895</v>
      </c>
    </row>
    <row r="298" spans="1:23" x14ac:dyDescent="0.25">
      <c r="A298" t="s">
        <v>623</v>
      </c>
      <c r="B298" t="s">
        <v>1552</v>
      </c>
      <c r="C298" t="s">
        <v>1019</v>
      </c>
      <c r="D298" t="s">
        <v>1020</v>
      </c>
      <c r="E298" t="s">
        <v>1581</v>
      </c>
      <c r="F298" t="s">
        <v>85</v>
      </c>
      <c r="G298" t="s">
        <v>189</v>
      </c>
      <c r="H298" t="s">
        <v>5</v>
      </c>
      <c r="I298" t="s">
        <v>6</v>
      </c>
      <c r="J298" t="s">
        <v>21</v>
      </c>
      <c r="K298" t="s">
        <v>22</v>
      </c>
      <c r="L298" t="s">
        <v>1021</v>
      </c>
      <c r="M298" t="s">
        <v>191</v>
      </c>
      <c r="N298" s="15" t="str">
        <f t="shared" si="4"/>
        <v>NWT Business</v>
      </c>
      <c r="O298" t="s">
        <v>28</v>
      </c>
      <c r="P298" t="s">
        <v>25</v>
      </c>
      <c r="Q298" t="s">
        <v>26</v>
      </c>
      <c r="R298" s="4">
        <v>44742</v>
      </c>
      <c r="S298" s="4">
        <v>45086</v>
      </c>
      <c r="T298" s="12">
        <v>72394</v>
      </c>
      <c r="U298" s="12">
        <v>0</v>
      </c>
      <c r="V298" s="12">
        <v>0</v>
      </c>
      <c r="W298" s="12">
        <v>72394</v>
      </c>
    </row>
    <row r="299" spans="1:23" x14ac:dyDescent="0.25">
      <c r="A299" t="s">
        <v>623</v>
      </c>
      <c r="B299" t="s">
        <v>1552</v>
      </c>
      <c r="C299" t="s">
        <v>1004</v>
      </c>
      <c r="D299" t="s">
        <v>1024</v>
      </c>
      <c r="E299" t="s">
        <v>1579</v>
      </c>
      <c r="F299" t="s">
        <v>108</v>
      </c>
      <c r="G299" t="s">
        <v>18</v>
      </c>
      <c r="H299" t="s">
        <v>32</v>
      </c>
      <c r="I299" t="s">
        <v>33</v>
      </c>
      <c r="J299" t="s">
        <v>21</v>
      </c>
      <c r="K299" t="s">
        <v>34</v>
      </c>
      <c r="L299" t="s">
        <v>871</v>
      </c>
      <c r="M299" t="s">
        <v>651</v>
      </c>
      <c r="N299" s="15" t="str">
        <f t="shared" si="4"/>
        <v>NWT Business</v>
      </c>
      <c r="O299" t="s">
        <v>37</v>
      </c>
      <c r="P299" t="s">
        <v>25</v>
      </c>
      <c r="Q299" t="s">
        <v>26</v>
      </c>
      <c r="R299" s="4">
        <v>44741</v>
      </c>
      <c r="S299" s="4">
        <v>45016</v>
      </c>
      <c r="T299" s="12">
        <v>156910</v>
      </c>
      <c r="U299" s="12">
        <v>0</v>
      </c>
      <c r="V299" s="12">
        <v>0</v>
      </c>
      <c r="W299" s="12">
        <v>156910</v>
      </c>
    </row>
    <row r="300" spans="1:23" x14ac:dyDescent="0.25">
      <c r="A300" t="s">
        <v>623</v>
      </c>
      <c r="B300" t="s">
        <v>1552</v>
      </c>
      <c r="C300" t="s">
        <v>1036</v>
      </c>
      <c r="D300" t="s">
        <v>1037</v>
      </c>
      <c r="E300" t="s">
        <v>1583</v>
      </c>
      <c r="F300" t="s">
        <v>196</v>
      </c>
      <c r="G300" t="s">
        <v>1038</v>
      </c>
      <c r="H300" t="s">
        <v>32</v>
      </c>
      <c r="I300" t="s">
        <v>33</v>
      </c>
      <c r="J300" t="s">
        <v>7</v>
      </c>
      <c r="K300" t="s">
        <v>8</v>
      </c>
      <c r="M300" t="s">
        <v>1039</v>
      </c>
      <c r="N300" s="15" t="str">
        <f t="shared" si="4"/>
        <v>Not in the NWT</v>
      </c>
      <c r="O300" t="s">
        <v>208</v>
      </c>
      <c r="P300" t="s">
        <v>13</v>
      </c>
      <c r="Q300" t="s">
        <v>11</v>
      </c>
      <c r="R300" s="4">
        <v>44652</v>
      </c>
      <c r="S300" s="4">
        <v>46477</v>
      </c>
      <c r="T300" s="12">
        <v>205648</v>
      </c>
      <c r="U300" s="12">
        <v>0</v>
      </c>
      <c r="V300" s="12">
        <v>0</v>
      </c>
      <c r="W300" s="12">
        <v>205648</v>
      </c>
    </row>
    <row r="301" spans="1:23" x14ac:dyDescent="0.25">
      <c r="A301" t="s">
        <v>623</v>
      </c>
      <c r="B301" t="s">
        <v>1552</v>
      </c>
      <c r="C301" t="s">
        <v>1040</v>
      </c>
      <c r="D301" t="s">
        <v>1041</v>
      </c>
      <c r="E301" t="s">
        <v>1582</v>
      </c>
      <c r="F301" t="s">
        <v>525</v>
      </c>
      <c r="G301" t="s">
        <v>865</v>
      </c>
      <c r="H301" t="s">
        <v>32</v>
      </c>
      <c r="I301" t="s">
        <v>33</v>
      </c>
      <c r="J301" t="s">
        <v>7</v>
      </c>
      <c r="K301" t="s">
        <v>8</v>
      </c>
      <c r="M301" t="s">
        <v>866</v>
      </c>
      <c r="N301" s="15" t="str">
        <f t="shared" si="4"/>
        <v>NWT Business</v>
      </c>
      <c r="O301" t="s">
        <v>525</v>
      </c>
      <c r="P301" t="s">
        <v>25</v>
      </c>
      <c r="Q301" t="s">
        <v>26</v>
      </c>
      <c r="R301" s="4">
        <v>44652</v>
      </c>
      <c r="S301" s="4">
        <v>44677</v>
      </c>
      <c r="T301" s="12">
        <v>33148.400000000001</v>
      </c>
      <c r="U301" s="12">
        <v>0</v>
      </c>
      <c r="V301" s="12">
        <v>0</v>
      </c>
      <c r="W301" s="12">
        <v>33148.400000000001</v>
      </c>
    </row>
    <row r="302" spans="1:23" x14ac:dyDescent="0.25">
      <c r="A302" t="s">
        <v>1042</v>
      </c>
      <c r="B302" t="s">
        <v>1553</v>
      </c>
      <c r="C302" t="s">
        <v>1043</v>
      </c>
      <c r="D302" t="s">
        <v>1044</v>
      </c>
      <c r="E302" t="s">
        <v>1577</v>
      </c>
      <c r="F302" t="s">
        <v>37</v>
      </c>
      <c r="G302" t="s">
        <v>31</v>
      </c>
      <c r="H302" t="s">
        <v>32</v>
      </c>
      <c r="I302" t="s">
        <v>33</v>
      </c>
      <c r="J302" t="s">
        <v>21</v>
      </c>
      <c r="K302" t="s">
        <v>34</v>
      </c>
      <c r="L302" t="s">
        <v>1045</v>
      </c>
      <c r="M302" t="s">
        <v>1046</v>
      </c>
      <c r="N302" s="15" t="str">
        <f t="shared" si="4"/>
        <v>NWT Business</v>
      </c>
      <c r="O302" t="s">
        <v>37</v>
      </c>
      <c r="P302" t="s">
        <v>25</v>
      </c>
      <c r="Q302" t="s">
        <v>26</v>
      </c>
      <c r="R302" s="4">
        <v>43556</v>
      </c>
      <c r="S302" s="4">
        <v>44286</v>
      </c>
      <c r="T302" s="12">
        <v>0</v>
      </c>
      <c r="U302" s="12">
        <v>1</v>
      </c>
      <c r="V302" s="12">
        <v>113000</v>
      </c>
      <c r="W302" s="12">
        <v>113000</v>
      </c>
    </row>
    <row r="303" spans="1:23" x14ac:dyDescent="0.25">
      <c r="A303" t="s">
        <v>1042</v>
      </c>
      <c r="B303" t="s">
        <v>1553</v>
      </c>
      <c r="C303" t="s">
        <v>1047</v>
      </c>
      <c r="D303" t="s">
        <v>1048</v>
      </c>
      <c r="E303" t="s">
        <v>1580</v>
      </c>
      <c r="F303" t="s">
        <v>37</v>
      </c>
      <c r="G303" t="s">
        <v>52</v>
      </c>
      <c r="H303" t="s">
        <v>32</v>
      </c>
      <c r="I303" t="s">
        <v>33</v>
      </c>
      <c r="J303" t="s">
        <v>7</v>
      </c>
      <c r="K303" t="s">
        <v>8</v>
      </c>
      <c r="M303" t="s">
        <v>1049</v>
      </c>
      <c r="N303" s="15" t="str">
        <f t="shared" si="4"/>
        <v>Not in the NWT</v>
      </c>
      <c r="O303" t="s">
        <v>331</v>
      </c>
      <c r="P303" t="s">
        <v>332</v>
      </c>
      <c r="Q303" t="s">
        <v>11</v>
      </c>
      <c r="R303" s="4">
        <v>43922</v>
      </c>
      <c r="S303" s="4">
        <v>45016</v>
      </c>
      <c r="T303" s="12">
        <v>0</v>
      </c>
      <c r="U303" s="12">
        <v>1</v>
      </c>
      <c r="V303" s="12">
        <v>6250</v>
      </c>
      <c r="W303" s="12">
        <v>6250</v>
      </c>
    </row>
    <row r="304" spans="1:23" x14ac:dyDescent="0.25">
      <c r="A304" t="s">
        <v>1042</v>
      </c>
      <c r="B304" t="s">
        <v>1553</v>
      </c>
      <c r="C304" t="s">
        <v>1050</v>
      </c>
      <c r="D304" t="s">
        <v>1051</v>
      </c>
      <c r="E304" t="s">
        <v>1585</v>
      </c>
      <c r="F304" t="s">
        <v>37</v>
      </c>
      <c r="G304" t="s">
        <v>31</v>
      </c>
      <c r="H304" t="s">
        <v>32</v>
      </c>
      <c r="I304" t="s">
        <v>33</v>
      </c>
      <c r="J304" t="s">
        <v>7</v>
      </c>
      <c r="K304" t="s">
        <v>8</v>
      </c>
      <c r="M304" t="s">
        <v>1052</v>
      </c>
      <c r="N304" s="15" t="str">
        <f t="shared" si="4"/>
        <v>Not in the NWT</v>
      </c>
      <c r="O304" t="s">
        <v>1053</v>
      </c>
      <c r="P304" t="s">
        <v>55</v>
      </c>
      <c r="Q304" t="s">
        <v>11</v>
      </c>
      <c r="R304" s="4">
        <v>44287</v>
      </c>
      <c r="S304" s="4">
        <v>45016</v>
      </c>
      <c r="T304" s="12">
        <v>0</v>
      </c>
      <c r="U304" s="12">
        <v>1</v>
      </c>
      <c r="V304" s="12">
        <v>22500</v>
      </c>
      <c r="W304" s="12">
        <v>22500</v>
      </c>
    </row>
    <row r="305" spans="1:23" x14ac:dyDescent="0.25">
      <c r="A305" t="s">
        <v>1042</v>
      </c>
      <c r="B305" t="s">
        <v>1553</v>
      </c>
      <c r="C305" t="s">
        <v>1054</v>
      </c>
      <c r="D305" t="s">
        <v>1055</v>
      </c>
      <c r="E305" t="s">
        <v>1580</v>
      </c>
      <c r="F305" t="s">
        <v>37</v>
      </c>
      <c r="G305" t="s">
        <v>349</v>
      </c>
      <c r="H305" t="s">
        <v>5</v>
      </c>
      <c r="I305" t="s">
        <v>6</v>
      </c>
      <c r="J305" t="s">
        <v>21</v>
      </c>
      <c r="K305" t="s">
        <v>22</v>
      </c>
      <c r="L305" t="s">
        <v>1056</v>
      </c>
      <c r="M305" t="s">
        <v>1057</v>
      </c>
      <c r="N305" s="15" t="str">
        <f t="shared" si="4"/>
        <v>Not in the NWT</v>
      </c>
      <c r="O305" t="s">
        <v>1058</v>
      </c>
      <c r="P305" t="s">
        <v>439</v>
      </c>
      <c r="Q305" t="s">
        <v>11</v>
      </c>
      <c r="R305" s="4">
        <v>44652</v>
      </c>
      <c r="S305" s="4">
        <v>44705</v>
      </c>
      <c r="T305" s="12">
        <v>119625</v>
      </c>
      <c r="U305" s="12">
        <v>0</v>
      </c>
      <c r="V305" s="12">
        <v>0</v>
      </c>
      <c r="W305" s="12">
        <v>119625</v>
      </c>
    </row>
    <row r="306" spans="1:23" x14ac:dyDescent="0.25">
      <c r="A306" t="s">
        <v>1042</v>
      </c>
      <c r="B306" t="s">
        <v>1553</v>
      </c>
      <c r="C306" t="s">
        <v>1059</v>
      </c>
      <c r="D306" t="s">
        <v>1060</v>
      </c>
      <c r="E306" t="s">
        <v>1578</v>
      </c>
      <c r="F306" t="s">
        <v>37</v>
      </c>
      <c r="G306" t="s">
        <v>31</v>
      </c>
      <c r="H306" t="s">
        <v>32</v>
      </c>
      <c r="I306" t="s">
        <v>33</v>
      </c>
      <c r="J306" t="s">
        <v>7</v>
      </c>
      <c r="K306" t="s">
        <v>8</v>
      </c>
      <c r="M306" t="s">
        <v>1061</v>
      </c>
      <c r="N306" s="15" t="str">
        <f t="shared" si="4"/>
        <v>Not in the NWT</v>
      </c>
      <c r="O306" t="s">
        <v>208</v>
      </c>
      <c r="P306" t="s">
        <v>13</v>
      </c>
      <c r="Q306" t="s">
        <v>11</v>
      </c>
      <c r="R306" s="4">
        <v>44652</v>
      </c>
      <c r="S306" s="4">
        <v>46477</v>
      </c>
      <c r="T306" s="12">
        <v>120000</v>
      </c>
      <c r="U306" s="12">
        <v>0</v>
      </c>
      <c r="V306" s="12">
        <v>0</v>
      </c>
      <c r="W306" s="12">
        <v>120000</v>
      </c>
    </row>
    <row r="307" spans="1:23" x14ac:dyDescent="0.25">
      <c r="A307" t="s">
        <v>1042</v>
      </c>
      <c r="B307" t="s">
        <v>1553</v>
      </c>
      <c r="C307" t="s">
        <v>1062</v>
      </c>
      <c r="D307" t="s">
        <v>1063</v>
      </c>
      <c r="E307" t="s">
        <v>1580</v>
      </c>
      <c r="F307" t="s">
        <v>37</v>
      </c>
      <c r="G307" t="s">
        <v>82</v>
      </c>
      <c r="H307" t="s">
        <v>32</v>
      </c>
      <c r="I307" t="s">
        <v>83</v>
      </c>
      <c r="J307" t="s">
        <v>21</v>
      </c>
      <c r="K307" t="s">
        <v>1574</v>
      </c>
      <c r="M307" t="s">
        <v>335</v>
      </c>
      <c r="N307" s="15" t="str">
        <f t="shared" si="4"/>
        <v>NWT Business</v>
      </c>
      <c r="O307" t="s">
        <v>37</v>
      </c>
      <c r="P307" t="s">
        <v>25</v>
      </c>
      <c r="Q307" t="s">
        <v>26</v>
      </c>
      <c r="R307" s="4">
        <v>44658</v>
      </c>
      <c r="S307" s="4">
        <v>44659</v>
      </c>
      <c r="T307" s="12">
        <v>18393.38</v>
      </c>
      <c r="U307" s="12">
        <v>0</v>
      </c>
      <c r="V307" s="12">
        <v>0</v>
      </c>
      <c r="W307" s="12">
        <v>18393.38</v>
      </c>
    </row>
    <row r="308" spans="1:23" x14ac:dyDescent="0.25">
      <c r="A308" t="s">
        <v>1042</v>
      </c>
      <c r="B308" t="s">
        <v>1553</v>
      </c>
      <c r="C308" t="s">
        <v>1064</v>
      </c>
      <c r="D308" t="s">
        <v>1065</v>
      </c>
      <c r="E308" t="s">
        <v>1579</v>
      </c>
      <c r="F308" t="s">
        <v>30</v>
      </c>
      <c r="G308" t="s">
        <v>82</v>
      </c>
      <c r="H308" t="s">
        <v>32</v>
      </c>
      <c r="I308" t="s">
        <v>83</v>
      </c>
      <c r="J308" t="s">
        <v>21</v>
      </c>
      <c r="K308" t="s">
        <v>1574</v>
      </c>
      <c r="M308" t="s">
        <v>269</v>
      </c>
      <c r="N308" s="15" t="str">
        <f t="shared" si="4"/>
        <v>NWT Business</v>
      </c>
      <c r="O308" t="s">
        <v>28</v>
      </c>
      <c r="P308" t="s">
        <v>25</v>
      </c>
      <c r="Q308" t="s">
        <v>26</v>
      </c>
      <c r="R308" s="4">
        <v>44678</v>
      </c>
      <c r="S308" s="4">
        <v>44679</v>
      </c>
      <c r="T308" s="12">
        <v>10001.299999999999</v>
      </c>
      <c r="U308" s="12">
        <v>0</v>
      </c>
      <c r="V308" s="12">
        <v>0</v>
      </c>
      <c r="W308" s="12">
        <v>10001.299999999999</v>
      </c>
    </row>
    <row r="309" spans="1:23" x14ac:dyDescent="0.25">
      <c r="A309" t="s">
        <v>1042</v>
      </c>
      <c r="B309" t="s">
        <v>1553</v>
      </c>
      <c r="C309" t="s">
        <v>1067</v>
      </c>
      <c r="D309" t="s">
        <v>1068</v>
      </c>
      <c r="E309" t="s">
        <v>1578</v>
      </c>
      <c r="F309" t="s">
        <v>30</v>
      </c>
      <c r="G309" t="s">
        <v>82</v>
      </c>
      <c r="H309" t="s">
        <v>32</v>
      </c>
      <c r="I309" t="s">
        <v>83</v>
      </c>
      <c r="J309" t="s">
        <v>21</v>
      </c>
      <c r="K309" t="s">
        <v>22</v>
      </c>
      <c r="L309" t="s">
        <v>897</v>
      </c>
      <c r="M309" t="s">
        <v>335</v>
      </c>
      <c r="N309" s="15" t="str">
        <f t="shared" si="4"/>
        <v>NWT Business</v>
      </c>
      <c r="O309" t="s">
        <v>37</v>
      </c>
      <c r="P309" t="s">
        <v>25</v>
      </c>
      <c r="Q309" t="s">
        <v>26</v>
      </c>
      <c r="R309" s="4">
        <v>44683</v>
      </c>
      <c r="S309" s="4">
        <v>44686</v>
      </c>
      <c r="T309" s="12">
        <v>20550.2</v>
      </c>
      <c r="U309" s="12">
        <v>0</v>
      </c>
      <c r="V309" s="12">
        <v>0</v>
      </c>
      <c r="W309" s="12">
        <v>20550.2</v>
      </c>
    </row>
    <row r="310" spans="1:23" x14ac:dyDescent="0.25">
      <c r="A310" t="s">
        <v>1042</v>
      </c>
      <c r="B310" t="s">
        <v>1553</v>
      </c>
      <c r="C310" t="s">
        <v>1069</v>
      </c>
      <c r="D310" t="s">
        <v>1070</v>
      </c>
      <c r="E310" t="s">
        <v>1582</v>
      </c>
      <c r="F310" t="s">
        <v>30</v>
      </c>
      <c r="G310" t="s">
        <v>82</v>
      </c>
      <c r="H310" t="s">
        <v>32</v>
      </c>
      <c r="I310" t="s">
        <v>83</v>
      </c>
      <c r="J310" t="s">
        <v>330</v>
      </c>
      <c r="K310" t="s">
        <v>1574</v>
      </c>
      <c r="M310" t="s">
        <v>218</v>
      </c>
      <c r="N310" s="15" t="str">
        <f t="shared" si="4"/>
        <v>NWT Business</v>
      </c>
      <c r="O310" t="s">
        <v>94</v>
      </c>
      <c r="P310" t="s">
        <v>25</v>
      </c>
      <c r="Q310" t="s">
        <v>26</v>
      </c>
      <c r="R310" s="4">
        <v>44678</v>
      </c>
      <c r="S310" s="4">
        <v>44679</v>
      </c>
      <c r="T310" s="12">
        <v>20231.45</v>
      </c>
      <c r="U310" s="12">
        <v>0</v>
      </c>
      <c r="V310" s="12">
        <v>0</v>
      </c>
      <c r="W310" s="12">
        <v>20231.45</v>
      </c>
    </row>
    <row r="311" spans="1:23" x14ac:dyDescent="0.25">
      <c r="A311" t="s">
        <v>1042</v>
      </c>
      <c r="B311" t="s">
        <v>1553</v>
      </c>
      <c r="C311" t="s">
        <v>1071</v>
      </c>
      <c r="D311" t="s">
        <v>1066</v>
      </c>
      <c r="E311" t="s">
        <v>1579</v>
      </c>
      <c r="F311" t="s">
        <v>30</v>
      </c>
      <c r="G311" t="s">
        <v>82</v>
      </c>
      <c r="H311" t="s">
        <v>32</v>
      </c>
      <c r="I311" t="s">
        <v>83</v>
      </c>
      <c r="J311" t="s">
        <v>330</v>
      </c>
      <c r="K311" t="s">
        <v>1574</v>
      </c>
      <c r="L311" t="s">
        <v>885</v>
      </c>
      <c r="M311" t="s">
        <v>1590</v>
      </c>
      <c r="N311" s="15" t="str">
        <f t="shared" si="4"/>
        <v>NWT Business</v>
      </c>
      <c r="O311" t="s">
        <v>28</v>
      </c>
      <c r="P311" t="s">
        <v>25</v>
      </c>
      <c r="Q311" t="s">
        <v>70</v>
      </c>
      <c r="R311" s="4">
        <v>44699</v>
      </c>
      <c r="S311" s="4">
        <v>44700</v>
      </c>
      <c r="T311" s="12">
        <v>10552.4</v>
      </c>
      <c r="U311" s="12">
        <v>2</v>
      </c>
      <c r="V311" s="12">
        <v>2050.9</v>
      </c>
      <c r="W311" s="12">
        <v>12603.3</v>
      </c>
    </row>
    <row r="312" spans="1:23" x14ac:dyDescent="0.25">
      <c r="A312" t="s">
        <v>1042</v>
      </c>
      <c r="B312" t="s">
        <v>1553</v>
      </c>
      <c r="C312" t="s">
        <v>1072</v>
      </c>
      <c r="D312" t="s">
        <v>1073</v>
      </c>
      <c r="E312" t="s">
        <v>1579</v>
      </c>
      <c r="F312" t="s">
        <v>30</v>
      </c>
      <c r="G312" t="s">
        <v>82</v>
      </c>
      <c r="H312" t="s">
        <v>32</v>
      </c>
      <c r="I312" t="s">
        <v>83</v>
      </c>
      <c r="J312" t="s">
        <v>21</v>
      </c>
      <c r="K312" t="s">
        <v>1574</v>
      </c>
      <c r="M312" t="s">
        <v>1590</v>
      </c>
      <c r="N312" s="15" t="str">
        <f t="shared" si="4"/>
        <v>NWT Business</v>
      </c>
      <c r="O312" t="s">
        <v>28</v>
      </c>
      <c r="P312" t="s">
        <v>25</v>
      </c>
      <c r="Q312" t="s">
        <v>70</v>
      </c>
      <c r="R312" s="4">
        <v>44685</v>
      </c>
      <c r="S312" s="4">
        <v>44686</v>
      </c>
      <c r="T312" s="12">
        <v>10121.299999999999</v>
      </c>
      <c r="U312" s="12">
        <v>0</v>
      </c>
      <c r="V312" s="12">
        <v>0</v>
      </c>
      <c r="W312" s="12">
        <v>10121.299999999999</v>
      </c>
    </row>
    <row r="313" spans="1:23" x14ac:dyDescent="0.25">
      <c r="A313" t="s">
        <v>1042</v>
      </c>
      <c r="B313" t="s">
        <v>1553</v>
      </c>
      <c r="C313" t="s">
        <v>1074</v>
      </c>
      <c r="D313" t="s">
        <v>1075</v>
      </c>
      <c r="E313" t="s">
        <v>1580</v>
      </c>
      <c r="F313" t="s">
        <v>37</v>
      </c>
      <c r="G313" t="s">
        <v>31</v>
      </c>
      <c r="H313" t="s">
        <v>32</v>
      </c>
      <c r="I313" t="s">
        <v>33</v>
      </c>
      <c r="J313" t="s">
        <v>7</v>
      </c>
      <c r="K313" t="s">
        <v>8</v>
      </c>
      <c r="M313" t="s">
        <v>1076</v>
      </c>
      <c r="N313" s="15" t="str">
        <f t="shared" si="4"/>
        <v>Not in the NWT</v>
      </c>
      <c r="O313" t="s">
        <v>1077</v>
      </c>
      <c r="P313" t="s">
        <v>13</v>
      </c>
      <c r="Q313" t="s">
        <v>11</v>
      </c>
      <c r="R313" s="4">
        <v>44684</v>
      </c>
      <c r="S313" s="4">
        <v>44729</v>
      </c>
      <c r="T313" s="12">
        <v>37600</v>
      </c>
      <c r="U313" s="12">
        <v>0</v>
      </c>
      <c r="V313" s="12">
        <v>0</v>
      </c>
      <c r="W313" s="12">
        <v>37600</v>
      </c>
    </row>
    <row r="314" spans="1:23" x14ac:dyDescent="0.25">
      <c r="A314" t="s">
        <v>1042</v>
      </c>
      <c r="B314" t="s">
        <v>1553</v>
      </c>
      <c r="C314" t="s">
        <v>1078</v>
      </c>
      <c r="D314" t="s">
        <v>516</v>
      </c>
      <c r="E314" t="s">
        <v>1580</v>
      </c>
      <c r="F314" t="s">
        <v>37</v>
      </c>
      <c r="G314" t="s">
        <v>82</v>
      </c>
      <c r="H314" t="s">
        <v>32</v>
      </c>
      <c r="I314" t="s">
        <v>83</v>
      </c>
      <c r="J314" t="s">
        <v>330</v>
      </c>
      <c r="K314" t="s">
        <v>1574</v>
      </c>
      <c r="M314" t="s">
        <v>335</v>
      </c>
      <c r="N314" s="15" t="str">
        <f t="shared" si="4"/>
        <v>NWT Business</v>
      </c>
      <c r="O314" t="s">
        <v>37</v>
      </c>
      <c r="P314" t="s">
        <v>25</v>
      </c>
      <c r="Q314" t="s">
        <v>26</v>
      </c>
      <c r="R314" s="4">
        <v>44692</v>
      </c>
      <c r="S314" s="4">
        <v>44693</v>
      </c>
      <c r="T314" s="12">
        <v>11928.2</v>
      </c>
      <c r="U314" s="12">
        <v>0</v>
      </c>
      <c r="V314" s="12">
        <v>0</v>
      </c>
      <c r="W314" s="12">
        <v>11928.2</v>
      </c>
    </row>
    <row r="315" spans="1:23" x14ac:dyDescent="0.25">
      <c r="A315" t="s">
        <v>1042</v>
      </c>
      <c r="B315" t="s">
        <v>1553</v>
      </c>
      <c r="C315" t="s">
        <v>1079</v>
      </c>
      <c r="D315" t="s">
        <v>1080</v>
      </c>
      <c r="E315" t="s">
        <v>1582</v>
      </c>
      <c r="F315" t="s">
        <v>30</v>
      </c>
      <c r="G315" t="s">
        <v>82</v>
      </c>
      <c r="H315" t="s">
        <v>32</v>
      </c>
      <c r="I315" t="s">
        <v>83</v>
      </c>
      <c r="J315" t="s">
        <v>21</v>
      </c>
      <c r="K315" t="s">
        <v>22</v>
      </c>
      <c r="L315" t="s">
        <v>1082</v>
      </c>
      <c r="M315" t="s">
        <v>218</v>
      </c>
      <c r="N315" s="15" t="str">
        <f t="shared" si="4"/>
        <v>NWT Business</v>
      </c>
      <c r="O315" t="s">
        <v>94</v>
      </c>
      <c r="P315" t="s">
        <v>25</v>
      </c>
      <c r="Q315" t="s">
        <v>26</v>
      </c>
      <c r="R315" s="4">
        <v>44693</v>
      </c>
      <c r="S315" s="4">
        <v>44694</v>
      </c>
      <c r="T315" s="12">
        <v>40896.68</v>
      </c>
      <c r="U315" s="12">
        <v>0</v>
      </c>
      <c r="V315" s="12">
        <v>0</v>
      </c>
      <c r="W315" s="12">
        <v>40896.68</v>
      </c>
    </row>
    <row r="316" spans="1:23" x14ac:dyDescent="0.25">
      <c r="A316" t="s">
        <v>1042</v>
      </c>
      <c r="B316" t="s">
        <v>1553</v>
      </c>
      <c r="C316" t="s">
        <v>1083</v>
      </c>
      <c r="D316" t="s">
        <v>1084</v>
      </c>
      <c r="E316" t="s">
        <v>1582</v>
      </c>
      <c r="F316" t="s">
        <v>4</v>
      </c>
      <c r="G316" t="s">
        <v>82</v>
      </c>
      <c r="H316" t="s">
        <v>32</v>
      </c>
      <c r="I316" t="s">
        <v>83</v>
      </c>
      <c r="J316" t="s">
        <v>21</v>
      </c>
      <c r="K316" t="s">
        <v>1574</v>
      </c>
      <c r="M316" t="s">
        <v>335</v>
      </c>
      <c r="N316" s="15" t="str">
        <f t="shared" si="4"/>
        <v>NWT Business</v>
      </c>
      <c r="O316" t="s">
        <v>37</v>
      </c>
      <c r="P316" t="s">
        <v>25</v>
      </c>
      <c r="Q316" t="s">
        <v>26</v>
      </c>
      <c r="R316" s="4">
        <v>44708</v>
      </c>
      <c r="S316" s="4">
        <v>44708</v>
      </c>
      <c r="T316" s="12">
        <v>20361.2</v>
      </c>
      <c r="U316" s="12">
        <v>0</v>
      </c>
      <c r="V316" s="12">
        <v>0</v>
      </c>
      <c r="W316" s="12">
        <v>20361.2</v>
      </c>
    </row>
    <row r="317" spans="1:23" x14ac:dyDescent="0.25">
      <c r="A317" t="s">
        <v>1042</v>
      </c>
      <c r="B317" t="s">
        <v>1553</v>
      </c>
      <c r="C317" t="s">
        <v>1085</v>
      </c>
      <c r="D317" t="s">
        <v>1086</v>
      </c>
      <c r="E317" t="s">
        <v>1580</v>
      </c>
      <c r="F317" t="s">
        <v>37</v>
      </c>
      <c r="G317" t="s">
        <v>46</v>
      </c>
      <c r="H317" t="s">
        <v>32</v>
      </c>
      <c r="I317" t="s">
        <v>33</v>
      </c>
      <c r="J317" t="s">
        <v>7</v>
      </c>
      <c r="K317" t="s">
        <v>8</v>
      </c>
      <c r="M317" t="s">
        <v>1087</v>
      </c>
      <c r="N317" s="15" t="str">
        <f t="shared" si="4"/>
        <v>Not in the NWT</v>
      </c>
      <c r="O317" t="s">
        <v>427</v>
      </c>
      <c r="P317" t="s">
        <v>170</v>
      </c>
      <c r="Q317" t="s">
        <v>11</v>
      </c>
      <c r="R317" s="4">
        <v>44712</v>
      </c>
      <c r="S317" s="4">
        <v>44713</v>
      </c>
      <c r="T317" s="12">
        <v>11800</v>
      </c>
      <c r="U317" s="12">
        <v>0</v>
      </c>
      <c r="V317" s="12">
        <v>0</v>
      </c>
      <c r="W317" s="12">
        <v>11800</v>
      </c>
    </row>
    <row r="318" spans="1:23" x14ac:dyDescent="0.25">
      <c r="A318" t="s">
        <v>1042</v>
      </c>
      <c r="B318" t="s">
        <v>1553</v>
      </c>
      <c r="C318" t="s">
        <v>1088</v>
      </c>
      <c r="D318" t="s">
        <v>1081</v>
      </c>
      <c r="E318" t="s">
        <v>1582</v>
      </c>
      <c r="F318" t="s">
        <v>30</v>
      </c>
      <c r="G318" t="s">
        <v>82</v>
      </c>
      <c r="H318" t="s">
        <v>32</v>
      </c>
      <c r="I318" t="s">
        <v>83</v>
      </c>
      <c r="J318" t="s">
        <v>21</v>
      </c>
      <c r="K318" t="s">
        <v>22</v>
      </c>
      <c r="L318" t="s">
        <v>1089</v>
      </c>
      <c r="M318" t="s">
        <v>152</v>
      </c>
      <c r="N318" s="15" t="str">
        <f t="shared" si="4"/>
        <v>NWT Business</v>
      </c>
      <c r="O318" t="s">
        <v>4</v>
      </c>
      <c r="P318" t="s">
        <v>25</v>
      </c>
      <c r="Q318" t="s">
        <v>26</v>
      </c>
      <c r="R318" s="4">
        <v>44721</v>
      </c>
      <c r="S318" s="4">
        <v>44722</v>
      </c>
      <c r="T318" s="12">
        <v>25595.3</v>
      </c>
      <c r="U318" s="12">
        <v>0</v>
      </c>
      <c r="V318" s="12">
        <v>0</v>
      </c>
      <c r="W318" s="12">
        <v>25595.3</v>
      </c>
    </row>
    <row r="319" spans="1:23" x14ac:dyDescent="0.25">
      <c r="A319" t="s">
        <v>1042</v>
      </c>
      <c r="B319" t="s">
        <v>1553</v>
      </c>
      <c r="C319" t="s">
        <v>1090</v>
      </c>
      <c r="D319" t="s">
        <v>1066</v>
      </c>
      <c r="E319" t="s">
        <v>1579</v>
      </c>
      <c r="F319" t="s">
        <v>30</v>
      </c>
      <c r="G319" t="s">
        <v>82</v>
      </c>
      <c r="H319" t="s">
        <v>32</v>
      </c>
      <c r="I319" t="s">
        <v>83</v>
      </c>
      <c r="J319" t="s">
        <v>330</v>
      </c>
      <c r="K319" t="s">
        <v>1574</v>
      </c>
      <c r="M319" t="s">
        <v>1590</v>
      </c>
      <c r="N319" s="15" t="str">
        <f t="shared" si="4"/>
        <v>NWT Business</v>
      </c>
      <c r="O319" t="s">
        <v>28</v>
      </c>
      <c r="P319" t="s">
        <v>25</v>
      </c>
      <c r="Q319" t="s">
        <v>70</v>
      </c>
      <c r="R319" s="4">
        <v>44720</v>
      </c>
      <c r="S319" s="4">
        <v>44721</v>
      </c>
      <c r="T319" s="12">
        <v>10306.9</v>
      </c>
      <c r="U319" s="12">
        <v>1</v>
      </c>
      <c r="V319" s="12">
        <v>8985.6</v>
      </c>
      <c r="W319" s="12">
        <v>19292.5</v>
      </c>
    </row>
    <row r="320" spans="1:23" x14ac:dyDescent="0.25">
      <c r="A320" t="s">
        <v>1042</v>
      </c>
      <c r="B320" t="s">
        <v>1553</v>
      </c>
      <c r="C320" t="s">
        <v>1091</v>
      </c>
      <c r="D320" t="s">
        <v>516</v>
      </c>
      <c r="E320" t="s">
        <v>1580</v>
      </c>
      <c r="F320" t="s">
        <v>30</v>
      </c>
      <c r="G320" t="s">
        <v>82</v>
      </c>
      <c r="H320" t="s">
        <v>32</v>
      </c>
      <c r="I320" t="s">
        <v>83</v>
      </c>
      <c r="J320" t="s">
        <v>21</v>
      </c>
      <c r="K320" t="s">
        <v>22</v>
      </c>
      <c r="L320" t="s">
        <v>1028</v>
      </c>
      <c r="M320" t="s">
        <v>218</v>
      </c>
      <c r="N320" s="15" t="str">
        <f t="shared" si="4"/>
        <v>NWT Business</v>
      </c>
      <c r="O320" t="s">
        <v>94</v>
      </c>
      <c r="P320" t="s">
        <v>25</v>
      </c>
      <c r="Q320" t="s">
        <v>26</v>
      </c>
      <c r="R320" s="4">
        <v>44725</v>
      </c>
      <c r="S320" s="4">
        <v>44728</v>
      </c>
      <c r="T320" s="12">
        <v>43311.66</v>
      </c>
      <c r="U320" s="12">
        <v>0</v>
      </c>
      <c r="V320" s="12">
        <v>0</v>
      </c>
      <c r="W320" s="12">
        <v>43311.66</v>
      </c>
    </row>
    <row r="321" spans="1:23" x14ac:dyDescent="0.25">
      <c r="A321" t="s">
        <v>1042</v>
      </c>
      <c r="B321" t="s">
        <v>1553</v>
      </c>
      <c r="C321" t="s">
        <v>1092</v>
      </c>
      <c r="D321" t="s">
        <v>516</v>
      </c>
      <c r="E321" t="s">
        <v>1580</v>
      </c>
      <c r="F321" t="s">
        <v>30</v>
      </c>
      <c r="G321" t="s">
        <v>82</v>
      </c>
      <c r="H321" t="s">
        <v>32</v>
      </c>
      <c r="I321" t="s">
        <v>83</v>
      </c>
      <c r="J321" t="s">
        <v>21</v>
      </c>
      <c r="K321" t="s">
        <v>22</v>
      </c>
      <c r="L321" t="s">
        <v>1093</v>
      </c>
      <c r="M321" t="s">
        <v>218</v>
      </c>
      <c r="N321" s="15" t="str">
        <f t="shared" si="4"/>
        <v>NWT Business</v>
      </c>
      <c r="O321" t="s">
        <v>94</v>
      </c>
      <c r="P321" t="s">
        <v>25</v>
      </c>
      <c r="Q321" t="s">
        <v>26</v>
      </c>
      <c r="R321" s="4">
        <v>44734</v>
      </c>
      <c r="S321" s="4">
        <v>44735</v>
      </c>
      <c r="T321" s="12">
        <v>41653.379999999997</v>
      </c>
      <c r="U321" s="12">
        <v>0</v>
      </c>
      <c r="V321" s="12">
        <v>0</v>
      </c>
      <c r="W321" s="12">
        <v>41653.379999999997</v>
      </c>
    </row>
    <row r="322" spans="1:23" x14ac:dyDescent="0.25">
      <c r="A322" t="s">
        <v>1042</v>
      </c>
      <c r="B322" t="s">
        <v>1553</v>
      </c>
      <c r="C322" t="s">
        <v>1094</v>
      </c>
      <c r="D322" t="s">
        <v>1066</v>
      </c>
      <c r="E322" t="s">
        <v>1579</v>
      </c>
      <c r="F322" t="s">
        <v>30</v>
      </c>
      <c r="G322" t="s">
        <v>82</v>
      </c>
      <c r="H322" t="s">
        <v>32</v>
      </c>
      <c r="I322" t="s">
        <v>83</v>
      </c>
      <c r="J322" t="s">
        <v>21</v>
      </c>
      <c r="K322" t="s">
        <v>1574</v>
      </c>
      <c r="M322" t="s">
        <v>1590</v>
      </c>
      <c r="N322" s="15" t="str">
        <f t="shared" si="4"/>
        <v>NWT Business</v>
      </c>
      <c r="O322" t="s">
        <v>28</v>
      </c>
      <c r="P322" t="s">
        <v>25</v>
      </c>
      <c r="Q322" t="s">
        <v>70</v>
      </c>
      <c r="R322" s="4">
        <v>44727</v>
      </c>
      <c r="S322" s="4">
        <v>44728</v>
      </c>
      <c r="T322" s="12">
        <v>10458.799999999999</v>
      </c>
      <c r="U322" s="12">
        <v>0</v>
      </c>
      <c r="V322" s="12">
        <v>0</v>
      </c>
      <c r="W322" s="12">
        <v>10458.799999999999</v>
      </c>
    </row>
    <row r="323" spans="1:23" x14ac:dyDescent="0.25">
      <c r="A323" t="s">
        <v>1042</v>
      </c>
      <c r="B323" t="s">
        <v>1553</v>
      </c>
      <c r="C323" t="s">
        <v>1095</v>
      </c>
      <c r="D323" t="s">
        <v>1096</v>
      </c>
      <c r="E323" t="s">
        <v>1580</v>
      </c>
      <c r="F323" t="s">
        <v>37</v>
      </c>
      <c r="G323" t="s">
        <v>46</v>
      </c>
      <c r="H323" t="s">
        <v>32</v>
      </c>
      <c r="I323" t="s">
        <v>33</v>
      </c>
      <c r="J323" t="s">
        <v>7</v>
      </c>
      <c r="K323" t="s">
        <v>8</v>
      </c>
      <c r="M323" t="s">
        <v>1097</v>
      </c>
      <c r="N323" s="15" t="str">
        <f t="shared" si="4"/>
        <v>Not in the NWT</v>
      </c>
      <c r="O323" t="s">
        <v>43</v>
      </c>
      <c r="P323" t="s">
        <v>1098</v>
      </c>
      <c r="Q323" t="s">
        <v>11</v>
      </c>
      <c r="R323" s="4">
        <v>44729</v>
      </c>
      <c r="S323" s="4">
        <v>44757</v>
      </c>
      <c r="T323" s="12">
        <v>11125</v>
      </c>
      <c r="U323" s="12">
        <v>0</v>
      </c>
      <c r="V323" s="12">
        <v>0</v>
      </c>
      <c r="W323" s="12">
        <v>11125</v>
      </c>
    </row>
    <row r="324" spans="1:23" x14ac:dyDescent="0.25">
      <c r="A324" t="s">
        <v>1100</v>
      </c>
      <c r="B324" t="s">
        <v>1554</v>
      </c>
      <c r="C324" t="s">
        <v>1101</v>
      </c>
      <c r="D324" t="s">
        <v>1102</v>
      </c>
      <c r="E324" t="s">
        <v>1580</v>
      </c>
      <c r="F324" t="s">
        <v>37</v>
      </c>
      <c r="G324" t="s">
        <v>82</v>
      </c>
      <c r="H324" t="s">
        <v>32</v>
      </c>
      <c r="I324" t="s">
        <v>83</v>
      </c>
      <c r="J324" t="s">
        <v>7</v>
      </c>
      <c r="K324" t="s">
        <v>8</v>
      </c>
      <c r="M324" t="s">
        <v>136</v>
      </c>
      <c r="N324" s="15" t="str">
        <f t="shared" ref="N324:N387" si="5">IF(Q324="BIP Registered","NWT Business",IF(Q324="NWT Non-BIP","NWT Business",IF(Q324="Not in NWT","Not in the NWT")))</f>
        <v>NWT Business</v>
      </c>
      <c r="O324" t="s">
        <v>37</v>
      </c>
      <c r="P324" t="s">
        <v>25</v>
      </c>
      <c r="Q324" t="s">
        <v>26</v>
      </c>
      <c r="R324" s="4">
        <v>44671</v>
      </c>
      <c r="S324" s="4">
        <v>44671</v>
      </c>
      <c r="T324" s="12">
        <v>10714.72</v>
      </c>
      <c r="U324" s="12">
        <v>0</v>
      </c>
      <c r="V324" s="12">
        <v>0</v>
      </c>
      <c r="W324" s="12">
        <v>10714.72</v>
      </c>
    </row>
    <row r="325" spans="1:23" x14ac:dyDescent="0.25">
      <c r="A325" t="s">
        <v>1100</v>
      </c>
      <c r="B325" t="s">
        <v>1554</v>
      </c>
      <c r="C325" t="s">
        <v>1103</v>
      </c>
      <c r="D325" t="s">
        <v>1104</v>
      </c>
      <c r="E325" t="s">
        <v>1580</v>
      </c>
      <c r="F325" t="s">
        <v>37</v>
      </c>
      <c r="G325" t="s">
        <v>49</v>
      </c>
      <c r="H325" t="s">
        <v>32</v>
      </c>
      <c r="I325" t="s">
        <v>33</v>
      </c>
      <c r="J325" t="s">
        <v>21</v>
      </c>
      <c r="K325" t="s">
        <v>1574</v>
      </c>
      <c r="M325" t="s">
        <v>1105</v>
      </c>
      <c r="N325" s="15" t="str">
        <f t="shared" si="5"/>
        <v>Not in the NWT</v>
      </c>
      <c r="O325" t="s">
        <v>427</v>
      </c>
      <c r="P325" t="s">
        <v>170</v>
      </c>
      <c r="Q325" t="s">
        <v>11</v>
      </c>
      <c r="R325" s="4">
        <v>44732</v>
      </c>
      <c r="S325" s="4">
        <v>45016</v>
      </c>
      <c r="T325" s="12">
        <v>235800</v>
      </c>
      <c r="U325" s="12">
        <v>0</v>
      </c>
      <c r="V325" s="12">
        <v>0</v>
      </c>
      <c r="W325" s="12">
        <v>235800</v>
      </c>
    </row>
    <row r="326" spans="1:23" x14ac:dyDescent="0.25">
      <c r="A326" t="s">
        <v>1100</v>
      </c>
      <c r="B326" t="s">
        <v>1554</v>
      </c>
      <c r="C326" t="s">
        <v>1106</v>
      </c>
      <c r="D326" t="s">
        <v>1107</v>
      </c>
      <c r="E326" t="s">
        <v>1580</v>
      </c>
      <c r="F326" t="s">
        <v>37</v>
      </c>
      <c r="G326" t="s">
        <v>82</v>
      </c>
      <c r="H326" t="s">
        <v>32</v>
      </c>
      <c r="I326" t="s">
        <v>83</v>
      </c>
      <c r="J326" t="s">
        <v>21</v>
      </c>
      <c r="K326" t="s">
        <v>1574</v>
      </c>
      <c r="M326" t="s">
        <v>136</v>
      </c>
      <c r="N326" s="15" t="str">
        <f t="shared" si="5"/>
        <v>NWT Business</v>
      </c>
      <c r="O326" t="s">
        <v>37</v>
      </c>
      <c r="P326" t="s">
        <v>25</v>
      </c>
      <c r="Q326" t="s">
        <v>26</v>
      </c>
      <c r="R326" s="4">
        <v>44742</v>
      </c>
      <c r="S326" s="4">
        <v>44742</v>
      </c>
      <c r="T326" s="12">
        <v>10075.92</v>
      </c>
      <c r="U326" s="12">
        <v>0</v>
      </c>
      <c r="V326" s="12">
        <v>0</v>
      </c>
      <c r="W326" s="12">
        <v>10075.92</v>
      </c>
    </row>
    <row r="327" spans="1:23" x14ac:dyDescent="0.25">
      <c r="A327" t="s">
        <v>1100</v>
      </c>
      <c r="B327" t="s">
        <v>1554</v>
      </c>
      <c r="C327" t="s">
        <v>1108</v>
      </c>
      <c r="D327" t="s">
        <v>1109</v>
      </c>
      <c r="E327" t="s">
        <v>1580</v>
      </c>
      <c r="F327" t="s">
        <v>37</v>
      </c>
      <c r="G327" t="s">
        <v>49</v>
      </c>
      <c r="H327" t="s">
        <v>32</v>
      </c>
      <c r="I327" t="s">
        <v>33</v>
      </c>
      <c r="J327" t="s">
        <v>330</v>
      </c>
      <c r="K327" t="s">
        <v>1576</v>
      </c>
      <c r="L327" t="s">
        <v>1025</v>
      </c>
      <c r="M327" t="s">
        <v>675</v>
      </c>
      <c r="N327" s="15" t="str">
        <f t="shared" si="5"/>
        <v>Not in the NWT</v>
      </c>
      <c r="O327" t="s">
        <v>1155</v>
      </c>
      <c r="P327" t="s">
        <v>13</v>
      </c>
      <c r="Q327" t="s">
        <v>11</v>
      </c>
      <c r="R327" s="4">
        <v>44741</v>
      </c>
      <c r="S327" s="4">
        <v>44907</v>
      </c>
      <c r="T327" s="12">
        <v>29400</v>
      </c>
      <c r="U327" s="12">
        <v>0</v>
      </c>
      <c r="V327" s="12">
        <v>0</v>
      </c>
      <c r="W327" s="12">
        <v>29400</v>
      </c>
    </row>
    <row r="328" spans="1:23" x14ac:dyDescent="0.25">
      <c r="A328" t="s">
        <v>1110</v>
      </c>
      <c r="B328" t="s">
        <v>1555</v>
      </c>
      <c r="C328" t="s">
        <v>1111</v>
      </c>
      <c r="D328" t="s">
        <v>864</v>
      </c>
      <c r="E328" t="s">
        <v>1580</v>
      </c>
      <c r="F328" t="s">
        <v>37</v>
      </c>
      <c r="G328" t="s">
        <v>865</v>
      </c>
      <c r="H328" t="s">
        <v>32</v>
      </c>
      <c r="I328" t="s">
        <v>33</v>
      </c>
      <c r="J328" t="s">
        <v>21</v>
      </c>
      <c r="K328" t="s">
        <v>34</v>
      </c>
      <c r="L328" t="s">
        <v>1112</v>
      </c>
      <c r="M328" t="s">
        <v>1029</v>
      </c>
      <c r="N328" s="15" t="str">
        <f t="shared" si="5"/>
        <v>NWT Business</v>
      </c>
      <c r="O328" t="s">
        <v>37</v>
      </c>
      <c r="P328" t="s">
        <v>25</v>
      </c>
      <c r="Q328" t="s">
        <v>26</v>
      </c>
      <c r="R328" s="4">
        <v>43326</v>
      </c>
      <c r="S328" s="4">
        <v>44286</v>
      </c>
      <c r="T328" s="12">
        <v>0</v>
      </c>
      <c r="U328" s="12">
        <v>1</v>
      </c>
      <c r="V328" s="12">
        <v>12000</v>
      </c>
      <c r="W328" s="12">
        <v>12000</v>
      </c>
    </row>
    <row r="329" spans="1:23" x14ac:dyDescent="0.25">
      <c r="A329" t="s">
        <v>1110</v>
      </c>
      <c r="B329" t="s">
        <v>1555</v>
      </c>
      <c r="C329" t="s">
        <v>1113</v>
      </c>
      <c r="D329" t="s">
        <v>328</v>
      </c>
      <c r="E329" t="s">
        <v>1580</v>
      </c>
      <c r="F329" t="s">
        <v>37</v>
      </c>
      <c r="G329" t="s">
        <v>329</v>
      </c>
      <c r="H329" t="s">
        <v>32</v>
      </c>
      <c r="I329" t="s">
        <v>33</v>
      </c>
      <c r="J329" t="s">
        <v>21</v>
      </c>
      <c r="K329" t="s">
        <v>34</v>
      </c>
      <c r="L329" t="s">
        <v>1114</v>
      </c>
      <c r="M329" t="s">
        <v>1591</v>
      </c>
      <c r="N329" s="15" t="str">
        <f t="shared" si="5"/>
        <v>NWT Business</v>
      </c>
      <c r="O329" t="s">
        <v>37</v>
      </c>
      <c r="P329" t="s">
        <v>25</v>
      </c>
      <c r="Q329" t="s">
        <v>26</v>
      </c>
      <c r="R329" s="4">
        <v>43556</v>
      </c>
      <c r="S329" s="4">
        <v>44286</v>
      </c>
      <c r="T329" s="12">
        <v>0</v>
      </c>
      <c r="U329" s="12">
        <v>1</v>
      </c>
      <c r="V329" s="12">
        <v>145500</v>
      </c>
      <c r="W329" s="12">
        <v>145500</v>
      </c>
    </row>
    <row r="330" spans="1:23" x14ac:dyDescent="0.25">
      <c r="A330" t="s">
        <v>1110</v>
      </c>
      <c r="B330" t="s">
        <v>1555</v>
      </c>
      <c r="C330" t="s">
        <v>1089</v>
      </c>
      <c r="D330" t="s">
        <v>1115</v>
      </c>
      <c r="E330" t="s">
        <v>1580</v>
      </c>
      <c r="F330" t="s">
        <v>37</v>
      </c>
      <c r="G330" t="s">
        <v>1116</v>
      </c>
      <c r="H330" t="s">
        <v>32</v>
      </c>
      <c r="I330" t="s">
        <v>33</v>
      </c>
      <c r="J330" t="s">
        <v>7</v>
      </c>
      <c r="K330" t="s">
        <v>8</v>
      </c>
      <c r="M330" t="s">
        <v>1117</v>
      </c>
      <c r="N330" s="15" t="str">
        <f t="shared" si="5"/>
        <v>NWT Business</v>
      </c>
      <c r="O330" t="s">
        <v>37</v>
      </c>
      <c r="P330" t="s">
        <v>25</v>
      </c>
      <c r="Q330" t="s">
        <v>26</v>
      </c>
      <c r="R330" s="4">
        <v>44707</v>
      </c>
      <c r="S330" s="4">
        <v>44715</v>
      </c>
      <c r="T330" s="12">
        <v>25200</v>
      </c>
      <c r="U330" s="12">
        <v>0</v>
      </c>
      <c r="V330" s="12">
        <v>0</v>
      </c>
      <c r="W330" s="12">
        <v>25200</v>
      </c>
    </row>
    <row r="331" spans="1:23" x14ac:dyDescent="0.25">
      <c r="A331" t="s">
        <v>1118</v>
      </c>
      <c r="B331" t="s">
        <v>1556</v>
      </c>
      <c r="C331" t="s">
        <v>1119</v>
      </c>
      <c r="D331" t="s">
        <v>1120</v>
      </c>
      <c r="E331" t="s">
        <v>1579</v>
      </c>
      <c r="F331" t="s">
        <v>17</v>
      </c>
      <c r="G331" t="s">
        <v>31</v>
      </c>
      <c r="H331" t="s">
        <v>32</v>
      </c>
      <c r="I331" t="s">
        <v>33</v>
      </c>
      <c r="J331" t="s">
        <v>7</v>
      </c>
      <c r="K331" t="s">
        <v>8</v>
      </c>
      <c r="M331" t="s">
        <v>1121</v>
      </c>
      <c r="N331" s="15" t="str">
        <f t="shared" si="5"/>
        <v>Not in the NWT</v>
      </c>
      <c r="O331" t="s">
        <v>1596</v>
      </c>
      <c r="P331" t="s">
        <v>55</v>
      </c>
      <c r="Q331" t="s">
        <v>11</v>
      </c>
      <c r="R331" s="4">
        <v>44699</v>
      </c>
      <c r="S331" s="4">
        <v>44742</v>
      </c>
      <c r="T331" s="12">
        <v>3000000</v>
      </c>
      <c r="U331" s="12">
        <v>0</v>
      </c>
      <c r="V331" s="12">
        <v>0</v>
      </c>
      <c r="W331" s="12">
        <v>3000000</v>
      </c>
    </row>
    <row r="332" spans="1:23" x14ac:dyDescent="0.25">
      <c r="A332" t="s">
        <v>1118</v>
      </c>
      <c r="B332" t="s">
        <v>1556</v>
      </c>
      <c r="C332" t="s">
        <v>1122</v>
      </c>
      <c r="D332" t="s">
        <v>838</v>
      </c>
      <c r="E332" t="s">
        <v>1582</v>
      </c>
      <c r="F332" t="s">
        <v>4</v>
      </c>
      <c r="G332" t="s">
        <v>189</v>
      </c>
      <c r="H332" t="s">
        <v>5</v>
      </c>
      <c r="I332" t="s">
        <v>6</v>
      </c>
      <c r="J332" t="s">
        <v>21</v>
      </c>
      <c r="K332" t="s">
        <v>22</v>
      </c>
      <c r="L332" t="s">
        <v>1123</v>
      </c>
      <c r="M332" t="s">
        <v>191</v>
      </c>
      <c r="N332" s="15" t="str">
        <f t="shared" si="5"/>
        <v>NWT Business</v>
      </c>
      <c r="O332" t="s">
        <v>28</v>
      </c>
      <c r="P332" t="s">
        <v>25</v>
      </c>
      <c r="Q332" t="s">
        <v>26</v>
      </c>
      <c r="R332" s="4">
        <v>44711</v>
      </c>
      <c r="S332" s="4">
        <v>45061</v>
      </c>
      <c r="T332" s="12">
        <v>72435</v>
      </c>
      <c r="U332" s="12">
        <v>0</v>
      </c>
      <c r="V332" s="12">
        <v>0</v>
      </c>
      <c r="W332" s="12">
        <v>72435</v>
      </c>
    </row>
    <row r="333" spans="1:23" x14ac:dyDescent="0.25">
      <c r="A333" t="s">
        <v>1118</v>
      </c>
      <c r="B333" t="s">
        <v>1556</v>
      </c>
      <c r="C333" t="s">
        <v>1124</v>
      </c>
      <c r="D333" t="s">
        <v>838</v>
      </c>
      <c r="E333" t="s">
        <v>1581</v>
      </c>
      <c r="F333" t="s">
        <v>85</v>
      </c>
      <c r="G333" t="s">
        <v>189</v>
      </c>
      <c r="H333" t="s">
        <v>5</v>
      </c>
      <c r="I333" t="s">
        <v>6</v>
      </c>
      <c r="J333" t="s">
        <v>21</v>
      </c>
      <c r="K333" t="s">
        <v>22</v>
      </c>
      <c r="L333" t="s">
        <v>1125</v>
      </c>
      <c r="M333" t="s">
        <v>191</v>
      </c>
      <c r="N333" s="15" t="str">
        <f t="shared" si="5"/>
        <v>NWT Business</v>
      </c>
      <c r="O333" t="s">
        <v>28</v>
      </c>
      <c r="P333" t="s">
        <v>25</v>
      </c>
      <c r="Q333" t="s">
        <v>26</v>
      </c>
      <c r="R333" s="4">
        <v>44711</v>
      </c>
      <c r="S333" s="4">
        <v>45061</v>
      </c>
      <c r="T333" s="12">
        <v>65180</v>
      </c>
      <c r="U333" s="12">
        <v>0</v>
      </c>
      <c r="V333" s="12">
        <v>0</v>
      </c>
      <c r="W333" s="12">
        <v>65180</v>
      </c>
    </row>
    <row r="334" spans="1:23" x14ac:dyDescent="0.25">
      <c r="A334" t="s">
        <v>1118</v>
      </c>
      <c r="B334" t="s">
        <v>1556</v>
      </c>
      <c r="C334" t="s">
        <v>1126</v>
      </c>
      <c r="D334" t="s">
        <v>1127</v>
      </c>
      <c r="E334" t="s">
        <v>1579</v>
      </c>
      <c r="F334" t="s">
        <v>30</v>
      </c>
      <c r="G334" t="s">
        <v>49</v>
      </c>
      <c r="H334" t="s">
        <v>32</v>
      </c>
      <c r="I334" t="s">
        <v>20</v>
      </c>
      <c r="J334" t="s">
        <v>7</v>
      </c>
      <c r="K334" t="s">
        <v>8</v>
      </c>
      <c r="M334" t="s">
        <v>1034</v>
      </c>
      <c r="N334" s="15" t="str">
        <f t="shared" si="5"/>
        <v>NWT Business</v>
      </c>
      <c r="O334" t="s">
        <v>37</v>
      </c>
      <c r="P334" t="s">
        <v>25</v>
      </c>
      <c r="Q334" t="s">
        <v>26</v>
      </c>
      <c r="R334" s="4">
        <v>44725</v>
      </c>
      <c r="S334" s="4">
        <v>44804</v>
      </c>
      <c r="T334" s="12">
        <v>1500000</v>
      </c>
      <c r="U334" s="12">
        <v>0</v>
      </c>
      <c r="V334" s="12">
        <v>0</v>
      </c>
      <c r="W334" s="12">
        <v>1500000</v>
      </c>
    </row>
    <row r="335" spans="1:23" x14ac:dyDescent="0.25">
      <c r="A335" t="s">
        <v>1118</v>
      </c>
      <c r="B335" t="s">
        <v>1556</v>
      </c>
      <c r="C335" t="s">
        <v>1128</v>
      </c>
      <c r="D335" t="s">
        <v>1127</v>
      </c>
      <c r="E335" t="s">
        <v>1579</v>
      </c>
      <c r="F335" t="s">
        <v>30</v>
      </c>
      <c r="G335" t="s">
        <v>49</v>
      </c>
      <c r="H335" t="s">
        <v>32</v>
      </c>
      <c r="I335" t="s">
        <v>20</v>
      </c>
      <c r="J335" t="s">
        <v>7</v>
      </c>
      <c r="K335" t="s">
        <v>8</v>
      </c>
      <c r="M335" t="s">
        <v>1129</v>
      </c>
      <c r="N335" s="15" t="str">
        <f t="shared" si="5"/>
        <v>NWT Business</v>
      </c>
      <c r="O335" t="s">
        <v>37</v>
      </c>
      <c r="P335" t="s">
        <v>25</v>
      </c>
      <c r="Q335" t="s">
        <v>70</v>
      </c>
      <c r="R335" s="4">
        <v>44726</v>
      </c>
      <c r="S335" s="4">
        <v>44804</v>
      </c>
      <c r="T335" s="12">
        <v>1500000</v>
      </c>
      <c r="U335" s="12">
        <v>0</v>
      </c>
      <c r="V335" s="12">
        <v>0</v>
      </c>
      <c r="W335" s="12">
        <v>1500000</v>
      </c>
    </row>
    <row r="336" spans="1:23" x14ac:dyDescent="0.25">
      <c r="A336" t="s">
        <v>1118</v>
      </c>
      <c r="B336" t="s">
        <v>1556</v>
      </c>
      <c r="C336" t="s">
        <v>1130</v>
      </c>
      <c r="D336" t="s">
        <v>1127</v>
      </c>
      <c r="E336" t="s">
        <v>1579</v>
      </c>
      <c r="F336" t="s">
        <v>30</v>
      </c>
      <c r="G336" t="s">
        <v>49</v>
      </c>
      <c r="H336" t="s">
        <v>32</v>
      </c>
      <c r="I336" t="s">
        <v>20</v>
      </c>
      <c r="J336" t="s">
        <v>7</v>
      </c>
      <c r="K336" t="s">
        <v>8</v>
      </c>
      <c r="M336" t="s">
        <v>1131</v>
      </c>
      <c r="N336" s="15" t="str">
        <f t="shared" si="5"/>
        <v>NWT Business</v>
      </c>
      <c r="O336" t="s">
        <v>37</v>
      </c>
      <c r="P336" t="s">
        <v>25</v>
      </c>
      <c r="Q336" t="s">
        <v>26</v>
      </c>
      <c r="R336" s="4">
        <v>44722</v>
      </c>
      <c r="S336" s="4">
        <v>44804</v>
      </c>
      <c r="T336" s="12">
        <v>1500000</v>
      </c>
      <c r="U336" s="12">
        <v>0</v>
      </c>
      <c r="V336" s="12">
        <v>0</v>
      </c>
      <c r="W336" s="12">
        <v>1500000</v>
      </c>
    </row>
    <row r="337" spans="1:23" x14ac:dyDescent="0.25">
      <c r="A337" t="s">
        <v>1118</v>
      </c>
      <c r="B337" t="s">
        <v>1556</v>
      </c>
      <c r="C337" t="s">
        <v>1132</v>
      </c>
      <c r="D337" t="s">
        <v>1127</v>
      </c>
      <c r="E337" t="s">
        <v>1579</v>
      </c>
      <c r="F337" t="s">
        <v>30</v>
      </c>
      <c r="G337" t="s">
        <v>49</v>
      </c>
      <c r="H337" t="s">
        <v>19</v>
      </c>
      <c r="I337" t="s">
        <v>20</v>
      </c>
      <c r="J337" t="s">
        <v>7</v>
      </c>
      <c r="K337" t="s">
        <v>8</v>
      </c>
      <c r="M337" t="s">
        <v>1133</v>
      </c>
      <c r="N337" s="15" t="str">
        <f t="shared" si="5"/>
        <v>NWT Business</v>
      </c>
      <c r="O337" t="s">
        <v>37</v>
      </c>
      <c r="P337" t="s">
        <v>25</v>
      </c>
      <c r="Q337" t="s">
        <v>26</v>
      </c>
      <c r="R337" s="4">
        <v>44725</v>
      </c>
      <c r="S337" s="4">
        <v>44804</v>
      </c>
      <c r="T337" s="12">
        <v>2000000</v>
      </c>
      <c r="U337" s="12">
        <v>0</v>
      </c>
      <c r="V337" s="12">
        <v>0</v>
      </c>
      <c r="W337" s="12">
        <v>2000000</v>
      </c>
    </row>
    <row r="338" spans="1:23" x14ac:dyDescent="0.25">
      <c r="A338" t="s">
        <v>1118</v>
      </c>
      <c r="B338" t="s">
        <v>1556</v>
      </c>
      <c r="C338" t="s">
        <v>1134</v>
      </c>
      <c r="D338" t="s">
        <v>1135</v>
      </c>
      <c r="E338" t="s">
        <v>1579</v>
      </c>
      <c r="F338" t="s">
        <v>28</v>
      </c>
      <c r="G338" t="s">
        <v>31</v>
      </c>
      <c r="H338" t="s">
        <v>32</v>
      </c>
      <c r="I338" t="s">
        <v>33</v>
      </c>
      <c r="J338" t="s">
        <v>7</v>
      </c>
      <c r="K338" t="s">
        <v>8</v>
      </c>
      <c r="M338" t="s">
        <v>816</v>
      </c>
      <c r="N338" s="15" t="str">
        <f t="shared" si="5"/>
        <v>NWT Business</v>
      </c>
      <c r="O338" t="s">
        <v>37</v>
      </c>
      <c r="P338" t="s">
        <v>25</v>
      </c>
      <c r="Q338" t="s">
        <v>26</v>
      </c>
      <c r="R338" s="4">
        <v>44736</v>
      </c>
      <c r="S338" s="4">
        <v>44804</v>
      </c>
      <c r="T338" s="12">
        <v>42600</v>
      </c>
      <c r="U338" s="12">
        <v>0</v>
      </c>
      <c r="V338" s="12">
        <v>0</v>
      </c>
      <c r="W338" s="12">
        <v>42600</v>
      </c>
    </row>
    <row r="339" spans="1:23" x14ac:dyDescent="0.25">
      <c r="A339" t="s">
        <v>1525</v>
      </c>
      <c r="B339" t="s">
        <v>1557</v>
      </c>
      <c r="C339" t="s">
        <v>1136</v>
      </c>
      <c r="D339" t="s">
        <v>1137</v>
      </c>
      <c r="E339" t="s">
        <v>1582</v>
      </c>
      <c r="F339" t="s">
        <v>525</v>
      </c>
      <c r="G339" t="s">
        <v>1138</v>
      </c>
      <c r="H339" t="s">
        <v>32</v>
      </c>
      <c r="I339" t="s">
        <v>33</v>
      </c>
      <c r="J339" t="s">
        <v>7</v>
      </c>
      <c r="K339" t="s">
        <v>8</v>
      </c>
      <c r="M339" t="s">
        <v>1139</v>
      </c>
      <c r="N339" s="15" t="str">
        <f t="shared" si="5"/>
        <v>NWT Business</v>
      </c>
      <c r="O339" t="s">
        <v>525</v>
      </c>
      <c r="P339" t="s">
        <v>25</v>
      </c>
      <c r="Q339" t="s">
        <v>70</v>
      </c>
      <c r="R339" s="4">
        <v>44075</v>
      </c>
      <c r="S339" s="4">
        <v>44286</v>
      </c>
      <c r="T339" s="12">
        <v>0</v>
      </c>
      <c r="U339" s="12">
        <v>1</v>
      </c>
      <c r="V339" s="12">
        <v>40000</v>
      </c>
      <c r="W339" s="12">
        <v>40000</v>
      </c>
    </row>
    <row r="340" spans="1:23" x14ac:dyDescent="0.25">
      <c r="A340" t="s">
        <v>1525</v>
      </c>
      <c r="B340" t="s">
        <v>1557</v>
      </c>
      <c r="C340" t="s">
        <v>1140</v>
      </c>
      <c r="D340" t="s">
        <v>1141</v>
      </c>
      <c r="E340" t="s">
        <v>1580</v>
      </c>
      <c r="F340" t="s">
        <v>17</v>
      </c>
      <c r="G340" t="s">
        <v>344</v>
      </c>
      <c r="H340" t="s">
        <v>32</v>
      </c>
      <c r="I340" t="s">
        <v>33</v>
      </c>
      <c r="J340" t="s">
        <v>7</v>
      </c>
      <c r="K340" t="s">
        <v>8</v>
      </c>
      <c r="M340" t="s">
        <v>1142</v>
      </c>
      <c r="N340" s="15" t="str">
        <f t="shared" si="5"/>
        <v>NWT Business</v>
      </c>
      <c r="O340" t="s">
        <v>37</v>
      </c>
      <c r="P340" t="s">
        <v>25</v>
      </c>
      <c r="Q340" t="s">
        <v>70</v>
      </c>
      <c r="R340" s="4">
        <v>43862</v>
      </c>
      <c r="S340" s="4">
        <v>44286</v>
      </c>
      <c r="T340" s="12">
        <v>0</v>
      </c>
      <c r="U340" s="12">
        <v>1</v>
      </c>
      <c r="V340" s="12">
        <v>65000</v>
      </c>
      <c r="W340" s="12">
        <v>65000</v>
      </c>
    </row>
    <row r="341" spans="1:23" x14ac:dyDescent="0.25">
      <c r="A341" t="s">
        <v>1525</v>
      </c>
      <c r="B341" t="s">
        <v>1557</v>
      </c>
      <c r="C341" t="s">
        <v>1143</v>
      </c>
      <c r="D341" t="s">
        <v>1144</v>
      </c>
      <c r="E341" t="s">
        <v>1580</v>
      </c>
      <c r="F341" t="s">
        <v>17</v>
      </c>
      <c r="G341" t="s">
        <v>344</v>
      </c>
      <c r="H341" t="s">
        <v>32</v>
      </c>
      <c r="I341" t="s">
        <v>33</v>
      </c>
      <c r="J341" t="s">
        <v>7</v>
      </c>
      <c r="K341" t="s">
        <v>8</v>
      </c>
      <c r="M341" t="s">
        <v>1145</v>
      </c>
      <c r="N341" s="15" t="str">
        <f t="shared" si="5"/>
        <v>NWT Business</v>
      </c>
      <c r="O341" t="s">
        <v>37</v>
      </c>
      <c r="P341" t="s">
        <v>25</v>
      </c>
      <c r="Q341" t="s">
        <v>70</v>
      </c>
      <c r="R341" s="4">
        <v>43831</v>
      </c>
      <c r="S341" s="4">
        <v>44286</v>
      </c>
      <c r="T341" s="12">
        <v>0</v>
      </c>
      <c r="U341" s="12">
        <v>1</v>
      </c>
      <c r="V341" s="12">
        <v>31200</v>
      </c>
      <c r="W341" s="12">
        <v>31200</v>
      </c>
    </row>
    <row r="342" spans="1:23" x14ac:dyDescent="0.25">
      <c r="A342" t="s">
        <v>1525</v>
      </c>
      <c r="B342" t="s">
        <v>1557</v>
      </c>
      <c r="C342" t="s">
        <v>1146</v>
      </c>
      <c r="D342" t="s">
        <v>1147</v>
      </c>
      <c r="E342" t="s">
        <v>1582</v>
      </c>
      <c r="F342" t="s">
        <v>4</v>
      </c>
      <c r="G342" t="s">
        <v>344</v>
      </c>
      <c r="H342" t="s">
        <v>32</v>
      </c>
      <c r="I342" t="s">
        <v>33</v>
      </c>
      <c r="J342" t="s">
        <v>7</v>
      </c>
      <c r="K342" t="s">
        <v>8</v>
      </c>
      <c r="M342" t="s">
        <v>1148</v>
      </c>
      <c r="N342" s="15" t="str">
        <f t="shared" si="5"/>
        <v>Not in the NWT</v>
      </c>
      <c r="O342" t="s">
        <v>1149</v>
      </c>
      <c r="P342" t="s">
        <v>55</v>
      </c>
      <c r="Q342" t="s">
        <v>11</v>
      </c>
      <c r="R342" s="4">
        <v>44287</v>
      </c>
      <c r="S342" s="4">
        <v>44651</v>
      </c>
      <c r="T342" s="12">
        <v>0</v>
      </c>
      <c r="U342" s="12">
        <v>1</v>
      </c>
      <c r="V342" s="12">
        <v>411894</v>
      </c>
      <c r="W342" s="12">
        <v>411894</v>
      </c>
    </row>
    <row r="343" spans="1:23" x14ac:dyDescent="0.25">
      <c r="A343" t="s">
        <v>1525</v>
      </c>
      <c r="B343" t="s">
        <v>1557</v>
      </c>
      <c r="C343" t="s">
        <v>1150</v>
      </c>
      <c r="D343" t="s">
        <v>1151</v>
      </c>
      <c r="E343" t="s">
        <v>1582</v>
      </c>
      <c r="F343" t="s">
        <v>4</v>
      </c>
      <c r="G343" t="s">
        <v>344</v>
      </c>
      <c r="H343" t="s">
        <v>32</v>
      </c>
      <c r="I343" t="s">
        <v>33</v>
      </c>
      <c r="J343" t="s">
        <v>7</v>
      </c>
      <c r="K343" t="s">
        <v>8</v>
      </c>
      <c r="M343" t="s">
        <v>1148</v>
      </c>
      <c r="N343" s="15" t="str">
        <f t="shared" si="5"/>
        <v>Not in the NWT</v>
      </c>
      <c r="O343" t="s">
        <v>1149</v>
      </c>
      <c r="P343" t="s">
        <v>55</v>
      </c>
      <c r="Q343" t="s">
        <v>11</v>
      </c>
      <c r="R343" s="4">
        <v>44287</v>
      </c>
      <c r="S343" s="4">
        <v>44651</v>
      </c>
      <c r="T343" s="12">
        <v>0</v>
      </c>
      <c r="U343" s="12">
        <v>1</v>
      </c>
      <c r="V343" s="12">
        <v>825319</v>
      </c>
      <c r="W343" s="12">
        <v>825319</v>
      </c>
    </row>
    <row r="344" spans="1:23" x14ac:dyDescent="0.25">
      <c r="A344" t="s">
        <v>1525</v>
      </c>
      <c r="B344" t="s">
        <v>1557</v>
      </c>
      <c r="C344" t="s">
        <v>1152</v>
      </c>
      <c r="D344" t="s">
        <v>1153</v>
      </c>
      <c r="E344" t="s">
        <v>1580</v>
      </c>
      <c r="F344" t="s">
        <v>37</v>
      </c>
      <c r="G344" t="s">
        <v>1116</v>
      </c>
      <c r="H344" t="s">
        <v>5</v>
      </c>
      <c r="I344" t="s">
        <v>6</v>
      </c>
      <c r="J344" t="s">
        <v>7</v>
      </c>
      <c r="K344" t="s">
        <v>8</v>
      </c>
      <c r="M344" t="s">
        <v>1154</v>
      </c>
      <c r="N344" s="15" t="str">
        <f t="shared" si="5"/>
        <v>Not in the NWT</v>
      </c>
      <c r="O344" t="s">
        <v>1155</v>
      </c>
      <c r="P344" t="s">
        <v>13</v>
      </c>
      <c r="Q344" t="s">
        <v>11</v>
      </c>
      <c r="R344" s="4">
        <v>44713</v>
      </c>
      <c r="S344" s="4">
        <v>44469</v>
      </c>
      <c r="T344" s="12">
        <v>350994.7</v>
      </c>
      <c r="U344" s="12">
        <v>0</v>
      </c>
      <c r="V344" s="12">
        <v>0</v>
      </c>
      <c r="W344" s="12">
        <v>350994.7</v>
      </c>
    </row>
    <row r="345" spans="1:23" x14ac:dyDescent="0.25">
      <c r="A345" t="s">
        <v>1525</v>
      </c>
      <c r="B345" t="s">
        <v>1557</v>
      </c>
      <c r="C345" t="s">
        <v>1156</v>
      </c>
      <c r="D345" t="s">
        <v>965</v>
      </c>
      <c r="E345" t="s">
        <v>1577</v>
      </c>
      <c r="F345" t="s">
        <v>30</v>
      </c>
      <c r="G345" t="s">
        <v>194</v>
      </c>
      <c r="H345" t="s">
        <v>32</v>
      </c>
      <c r="I345" t="s">
        <v>83</v>
      </c>
      <c r="J345" t="s">
        <v>21</v>
      </c>
      <c r="K345" t="s">
        <v>22</v>
      </c>
      <c r="L345" t="s">
        <v>1157</v>
      </c>
      <c r="M345" t="s">
        <v>269</v>
      </c>
      <c r="N345" s="15" t="str">
        <f t="shared" si="5"/>
        <v>NWT Business</v>
      </c>
      <c r="O345" t="s">
        <v>28</v>
      </c>
      <c r="P345" t="s">
        <v>25</v>
      </c>
      <c r="Q345" t="s">
        <v>26</v>
      </c>
      <c r="R345" s="4">
        <v>44571</v>
      </c>
      <c r="S345" s="4">
        <v>44673</v>
      </c>
      <c r="T345" s="12">
        <v>0</v>
      </c>
      <c r="U345" s="12">
        <v>1</v>
      </c>
      <c r="V345" s="12">
        <v>1174.48</v>
      </c>
      <c r="W345" s="12">
        <v>1174.48</v>
      </c>
    </row>
    <row r="346" spans="1:23" x14ac:dyDescent="0.25">
      <c r="A346" t="s">
        <v>1525</v>
      </c>
      <c r="B346" t="s">
        <v>1557</v>
      </c>
      <c r="C346" t="s">
        <v>1158</v>
      </c>
      <c r="D346" t="s">
        <v>1159</v>
      </c>
      <c r="E346" t="s">
        <v>1580</v>
      </c>
      <c r="F346" t="s">
        <v>37</v>
      </c>
      <c r="G346" t="s">
        <v>344</v>
      </c>
      <c r="H346" t="s">
        <v>32</v>
      </c>
      <c r="I346" t="s">
        <v>33</v>
      </c>
      <c r="J346" t="s">
        <v>7</v>
      </c>
      <c r="K346" t="s">
        <v>8</v>
      </c>
      <c r="M346" t="s">
        <v>1160</v>
      </c>
      <c r="N346" s="15" t="str">
        <f t="shared" si="5"/>
        <v>Not in the NWT</v>
      </c>
      <c r="O346" t="s">
        <v>208</v>
      </c>
      <c r="P346" t="s">
        <v>13</v>
      </c>
      <c r="Q346" t="s">
        <v>11</v>
      </c>
      <c r="R346" s="4">
        <v>44606</v>
      </c>
      <c r="S346" s="4">
        <v>44970</v>
      </c>
      <c r="T346" s="12">
        <v>0</v>
      </c>
      <c r="U346" s="12">
        <v>2</v>
      </c>
      <c r="V346" s="12">
        <v>800000</v>
      </c>
      <c r="W346" s="12">
        <v>800000</v>
      </c>
    </row>
    <row r="347" spans="1:23" x14ac:dyDescent="0.25">
      <c r="A347" t="s">
        <v>1525</v>
      </c>
      <c r="B347" t="s">
        <v>1557</v>
      </c>
      <c r="C347" t="s">
        <v>1161</v>
      </c>
      <c r="D347" t="s">
        <v>1162</v>
      </c>
      <c r="E347" t="s">
        <v>1579</v>
      </c>
      <c r="F347" t="s">
        <v>108</v>
      </c>
      <c r="G347" t="s">
        <v>344</v>
      </c>
      <c r="H347" t="s">
        <v>32</v>
      </c>
      <c r="I347" t="s">
        <v>33</v>
      </c>
      <c r="J347" t="s">
        <v>7</v>
      </c>
      <c r="K347" t="s">
        <v>8</v>
      </c>
      <c r="M347" t="s">
        <v>1163</v>
      </c>
      <c r="N347" s="15" t="str">
        <f t="shared" si="5"/>
        <v>Not in the NWT</v>
      </c>
      <c r="O347" t="s">
        <v>81</v>
      </c>
      <c r="P347" t="s">
        <v>55</v>
      </c>
      <c r="Q347" t="s">
        <v>11</v>
      </c>
      <c r="R347" s="4">
        <v>44595</v>
      </c>
      <c r="S347" s="4">
        <v>44742</v>
      </c>
      <c r="T347" s="12">
        <v>0</v>
      </c>
      <c r="U347" s="12">
        <v>1</v>
      </c>
      <c r="V347" s="12">
        <v>4350</v>
      </c>
      <c r="W347" s="12">
        <v>4350</v>
      </c>
    </row>
    <row r="348" spans="1:23" x14ac:dyDescent="0.25">
      <c r="A348" t="s">
        <v>1525</v>
      </c>
      <c r="B348" t="s">
        <v>1557</v>
      </c>
      <c r="C348" t="s">
        <v>1164</v>
      </c>
      <c r="D348" t="s">
        <v>1165</v>
      </c>
      <c r="E348" t="s">
        <v>1580</v>
      </c>
      <c r="F348" t="s">
        <v>37</v>
      </c>
      <c r="G348" t="s">
        <v>344</v>
      </c>
      <c r="H348" t="s">
        <v>32</v>
      </c>
      <c r="I348" t="s">
        <v>33</v>
      </c>
      <c r="J348" t="s">
        <v>7</v>
      </c>
      <c r="K348" t="s">
        <v>8</v>
      </c>
      <c r="M348" t="s">
        <v>1166</v>
      </c>
      <c r="N348" s="15" t="str">
        <f t="shared" si="5"/>
        <v>Not in the NWT</v>
      </c>
      <c r="O348" t="s">
        <v>1167</v>
      </c>
      <c r="P348" t="s">
        <v>13</v>
      </c>
      <c r="Q348" t="s">
        <v>11</v>
      </c>
      <c r="R348" s="4">
        <v>44652</v>
      </c>
      <c r="S348" s="4">
        <v>45016</v>
      </c>
      <c r="T348" s="12">
        <v>46738</v>
      </c>
      <c r="U348" s="12">
        <v>0</v>
      </c>
      <c r="V348" s="12">
        <v>0</v>
      </c>
      <c r="W348" s="12">
        <v>46738</v>
      </c>
    </row>
    <row r="349" spans="1:23" x14ac:dyDescent="0.25">
      <c r="A349" t="s">
        <v>1525</v>
      </c>
      <c r="B349" t="s">
        <v>1557</v>
      </c>
      <c r="C349" t="s">
        <v>1168</v>
      </c>
      <c r="D349" t="s">
        <v>1169</v>
      </c>
      <c r="E349" t="s">
        <v>1580</v>
      </c>
      <c r="F349" t="s">
        <v>37</v>
      </c>
      <c r="G349" t="s">
        <v>344</v>
      </c>
      <c r="H349" t="s">
        <v>32</v>
      </c>
      <c r="I349" t="s">
        <v>33</v>
      </c>
      <c r="J349" t="s">
        <v>7</v>
      </c>
      <c r="K349" t="s">
        <v>8</v>
      </c>
      <c r="M349" t="s">
        <v>1166</v>
      </c>
      <c r="N349" s="15" t="str">
        <f t="shared" si="5"/>
        <v>Not in the NWT</v>
      </c>
      <c r="O349" t="s">
        <v>1167</v>
      </c>
      <c r="P349" t="s">
        <v>13</v>
      </c>
      <c r="Q349" t="s">
        <v>11</v>
      </c>
      <c r="R349" s="4">
        <v>44652</v>
      </c>
      <c r="S349" s="4">
        <v>45016</v>
      </c>
      <c r="T349" s="12">
        <v>15500</v>
      </c>
      <c r="U349" s="12">
        <v>0</v>
      </c>
      <c r="V349" s="12">
        <v>0</v>
      </c>
      <c r="W349" s="12">
        <v>15500</v>
      </c>
    </row>
    <row r="350" spans="1:23" x14ac:dyDescent="0.25">
      <c r="A350" t="s">
        <v>1525</v>
      </c>
      <c r="B350" t="s">
        <v>1557</v>
      </c>
      <c r="C350" t="s">
        <v>1170</v>
      </c>
      <c r="D350" t="s">
        <v>1171</v>
      </c>
      <c r="E350" t="s">
        <v>1580</v>
      </c>
      <c r="F350" t="s">
        <v>37</v>
      </c>
      <c r="G350" t="s">
        <v>346</v>
      </c>
      <c r="H350" t="s">
        <v>5</v>
      </c>
      <c r="I350" t="s">
        <v>6</v>
      </c>
      <c r="J350" t="s">
        <v>7</v>
      </c>
      <c r="K350" t="s">
        <v>8</v>
      </c>
      <c r="M350" t="s">
        <v>1172</v>
      </c>
      <c r="N350" s="15" t="str">
        <f t="shared" si="5"/>
        <v>Not in the NWT</v>
      </c>
      <c r="O350" t="s">
        <v>1173</v>
      </c>
      <c r="P350" t="s">
        <v>1174</v>
      </c>
      <c r="Q350" t="s">
        <v>11</v>
      </c>
      <c r="R350" s="4">
        <v>44652</v>
      </c>
      <c r="S350" s="4">
        <v>45016</v>
      </c>
      <c r="T350" s="12">
        <v>45000</v>
      </c>
      <c r="U350" s="12">
        <v>0</v>
      </c>
      <c r="V350" s="12">
        <v>0</v>
      </c>
      <c r="W350" s="12">
        <v>45000</v>
      </c>
    </row>
    <row r="351" spans="1:23" x14ac:dyDescent="0.25">
      <c r="A351" t="s">
        <v>1525</v>
      </c>
      <c r="B351" t="s">
        <v>1557</v>
      </c>
      <c r="C351" t="s">
        <v>1175</v>
      </c>
      <c r="D351" t="s">
        <v>1176</v>
      </c>
      <c r="E351" t="s">
        <v>1580</v>
      </c>
      <c r="F351" t="s">
        <v>37</v>
      </c>
      <c r="G351" t="s">
        <v>344</v>
      </c>
      <c r="H351" t="s">
        <v>32</v>
      </c>
      <c r="I351" t="s">
        <v>33</v>
      </c>
      <c r="J351" t="s">
        <v>7</v>
      </c>
      <c r="K351" t="s">
        <v>8</v>
      </c>
      <c r="M351" t="s">
        <v>1177</v>
      </c>
      <c r="N351" s="15" t="str">
        <f t="shared" si="5"/>
        <v>Not in the NWT</v>
      </c>
      <c r="O351" t="s">
        <v>54</v>
      </c>
      <c r="P351" t="s">
        <v>55</v>
      </c>
      <c r="Q351" t="s">
        <v>11</v>
      </c>
      <c r="R351" s="4">
        <v>44652</v>
      </c>
      <c r="S351" s="4">
        <v>45016</v>
      </c>
      <c r="T351" s="12">
        <v>534605.76</v>
      </c>
      <c r="U351" s="12">
        <v>0</v>
      </c>
      <c r="V351" s="12">
        <v>0</v>
      </c>
      <c r="W351" s="12">
        <v>534605.76</v>
      </c>
    </row>
    <row r="352" spans="1:23" x14ac:dyDescent="0.25">
      <c r="A352" t="s">
        <v>1525</v>
      </c>
      <c r="B352" t="s">
        <v>1557</v>
      </c>
      <c r="C352" t="s">
        <v>1178</v>
      </c>
      <c r="D352" t="s">
        <v>1179</v>
      </c>
      <c r="E352" t="s">
        <v>1580</v>
      </c>
      <c r="F352" t="s">
        <v>37</v>
      </c>
      <c r="G352" t="s">
        <v>1180</v>
      </c>
      <c r="H352" t="s">
        <v>32</v>
      </c>
      <c r="I352" t="s">
        <v>33</v>
      </c>
      <c r="J352" t="s">
        <v>7</v>
      </c>
      <c r="K352" t="s">
        <v>8</v>
      </c>
      <c r="M352" t="s">
        <v>473</v>
      </c>
      <c r="N352" s="15" t="str">
        <f t="shared" si="5"/>
        <v>NWT Business</v>
      </c>
      <c r="O352" t="s">
        <v>37</v>
      </c>
      <c r="P352" t="s">
        <v>25</v>
      </c>
      <c r="Q352" t="s">
        <v>26</v>
      </c>
      <c r="R352" s="4">
        <v>44652</v>
      </c>
      <c r="S352" s="4">
        <v>44834</v>
      </c>
      <c r="T352" s="12">
        <v>50000</v>
      </c>
      <c r="U352" s="12">
        <v>0</v>
      </c>
      <c r="V352" s="12">
        <v>0</v>
      </c>
      <c r="W352" s="12">
        <v>50000</v>
      </c>
    </row>
    <row r="353" spans="1:23" x14ac:dyDescent="0.25">
      <c r="A353" t="s">
        <v>1525</v>
      </c>
      <c r="B353" t="s">
        <v>1557</v>
      </c>
      <c r="C353" t="s">
        <v>1181</v>
      </c>
      <c r="D353" t="s">
        <v>1182</v>
      </c>
      <c r="E353" t="s">
        <v>1580</v>
      </c>
      <c r="F353" t="s">
        <v>37</v>
      </c>
      <c r="G353" t="s">
        <v>344</v>
      </c>
      <c r="H353" t="s">
        <v>32</v>
      </c>
      <c r="I353" t="s">
        <v>33</v>
      </c>
      <c r="J353" t="s">
        <v>7</v>
      </c>
      <c r="K353" t="s">
        <v>8</v>
      </c>
      <c r="M353" t="s">
        <v>1183</v>
      </c>
      <c r="N353" s="15" t="str">
        <f t="shared" si="5"/>
        <v>Not in the NWT</v>
      </c>
      <c r="O353" t="s">
        <v>1184</v>
      </c>
      <c r="P353" t="s">
        <v>13</v>
      </c>
      <c r="Q353" t="s">
        <v>11</v>
      </c>
      <c r="R353" s="4">
        <v>44652</v>
      </c>
      <c r="S353" s="4">
        <v>45747</v>
      </c>
      <c r="T353" s="12">
        <v>28920</v>
      </c>
      <c r="U353" s="12">
        <v>0</v>
      </c>
      <c r="V353" s="12">
        <v>0</v>
      </c>
      <c r="W353" s="12">
        <v>28920</v>
      </c>
    </row>
    <row r="354" spans="1:23" x14ac:dyDescent="0.25">
      <c r="A354" t="s">
        <v>1525</v>
      </c>
      <c r="B354" t="s">
        <v>1557</v>
      </c>
      <c r="C354" t="s">
        <v>1185</v>
      </c>
      <c r="D354" t="s">
        <v>1186</v>
      </c>
      <c r="E354" t="s">
        <v>1580</v>
      </c>
      <c r="F354" t="s">
        <v>37</v>
      </c>
      <c r="G354" t="s">
        <v>344</v>
      </c>
      <c r="H354" t="s">
        <v>32</v>
      </c>
      <c r="I354" t="s">
        <v>33</v>
      </c>
      <c r="J354" t="s">
        <v>7</v>
      </c>
      <c r="K354" t="s">
        <v>8</v>
      </c>
      <c r="M354" t="s">
        <v>1187</v>
      </c>
      <c r="N354" s="15" t="str">
        <f t="shared" si="5"/>
        <v>Not in the NWT</v>
      </c>
      <c r="O354" t="s">
        <v>786</v>
      </c>
      <c r="P354" t="s">
        <v>13</v>
      </c>
      <c r="Q354" t="s">
        <v>11</v>
      </c>
      <c r="R354" s="4">
        <v>44652</v>
      </c>
      <c r="S354" s="4">
        <v>45016</v>
      </c>
      <c r="T354" s="12">
        <v>11589.42</v>
      </c>
      <c r="U354" s="12">
        <v>0</v>
      </c>
      <c r="V354" s="12">
        <v>0</v>
      </c>
      <c r="W354" s="12">
        <v>11589.42</v>
      </c>
    </row>
    <row r="355" spans="1:23" x14ac:dyDescent="0.25">
      <c r="A355" t="s">
        <v>1525</v>
      </c>
      <c r="B355" t="s">
        <v>1557</v>
      </c>
      <c r="C355" t="s">
        <v>1188</v>
      </c>
      <c r="D355" t="s">
        <v>1189</v>
      </c>
      <c r="E355" t="s">
        <v>1580</v>
      </c>
      <c r="F355" t="s">
        <v>37</v>
      </c>
      <c r="G355" t="s">
        <v>344</v>
      </c>
      <c r="H355" t="s">
        <v>32</v>
      </c>
      <c r="I355" t="s">
        <v>33</v>
      </c>
      <c r="J355" t="s">
        <v>7</v>
      </c>
      <c r="K355" t="s">
        <v>8</v>
      </c>
      <c r="M355" t="s">
        <v>1190</v>
      </c>
      <c r="N355" s="15" t="str">
        <f t="shared" si="5"/>
        <v>Not in the NWT</v>
      </c>
      <c r="O355" t="s">
        <v>1191</v>
      </c>
      <c r="P355" t="s">
        <v>420</v>
      </c>
      <c r="Q355" t="s">
        <v>11</v>
      </c>
      <c r="R355" s="4">
        <v>44652</v>
      </c>
      <c r="S355" s="4">
        <v>45016</v>
      </c>
      <c r="T355" s="12">
        <v>16730</v>
      </c>
      <c r="U355" s="12">
        <v>0</v>
      </c>
      <c r="V355" s="12">
        <v>0</v>
      </c>
      <c r="W355" s="12">
        <v>16730</v>
      </c>
    </row>
    <row r="356" spans="1:23" x14ac:dyDescent="0.25">
      <c r="A356" t="s">
        <v>1525</v>
      </c>
      <c r="B356" t="s">
        <v>1557</v>
      </c>
      <c r="C356" t="s">
        <v>1192</v>
      </c>
      <c r="D356" t="s">
        <v>1193</v>
      </c>
      <c r="E356" t="s">
        <v>1580</v>
      </c>
      <c r="F356" t="s">
        <v>37</v>
      </c>
      <c r="G356" t="s">
        <v>344</v>
      </c>
      <c r="H356" t="s">
        <v>32</v>
      </c>
      <c r="I356" t="s">
        <v>33</v>
      </c>
      <c r="J356" t="s">
        <v>7</v>
      </c>
      <c r="K356" t="s">
        <v>8</v>
      </c>
      <c r="M356" t="s">
        <v>1194</v>
      </c>
      <c r="N356" s="15" t="str">
        <f t="shared" si="5"/>
        <v>Not in the NWT</v>
      </c>
      <c r="O356" t="s">
        <v>347</v>
      </c>
      <c r="P356" t="s">
        <v>13</v>
      </c>
      <c r="Q356" t="s">
        <v>11</v>
      </c>
      <c r="R356" s="4">
        <v>44652</v>
      </c>
      <c r="S356" s="4">
        <v>45016</v>
      </c>
      <c r="T356" s="12">
        <v>58458.82</v>
      </c>
      <c r="U356" s="12">
        <v>0</v>
      </c>
      <c r="V356" s="12">
        <v>0</v>
      </c>
      <c r="W356" s="12">
        <v>58458.82</v>
      </c>
    </row>
    <row r="357" spans="1:23" x14ac:dyDescent="0.25">
      <c r="A357" t="s">
        <v>1525</v>
      </c>
      <c r="B357" t="s">
        <v>1557</v>
      </c>
      <c r="C357" t="s">
        <v>1195</v>
      </c>
      <c r="D357" t="s">
        <v>1196</v>
      </c>
      <c r="E357" t="s">
        <v>1580</v>
      </c>
      <c r="F357" t="s">
        <v>37</v>
      </c>
      <c r="G357" t="s">
        <v>344</v>
      </c>
      <c r="H357" t="s">
        <v>32</v>
      </c>
      <c r="I357" t="s">
        <v>33</v>
      </c>
      <c r="J357" t="s">
        <v>7</v>
      </c>
      <c r="K357" t="s">
        <v>8</v>
      </c>
      <c r="M357" t="s">
        <v>1197</v>
      </c>
      <c r="N357" s="15" t="str">
        <f t="shared" si="5"/>
        <v>Not in the NWT</v>
      </c>
      <c r="O357" t="s">
        <v>81</v>
      </c>
      <c r="P357" t="s">
        <v>55</v>
      </c>
      <c r="Q357" t="s">
        <v>11</v>
      </c>
      <c r="R357" s="4">
        <v>44652</v>
      </c>
      <c r="S357" s="4">
        <v>45016</v>
      </c>
      <c r="T357" s="12">
        <v>13817.61</v>
      </c>
      <c r="U357" s="12">
        <v>0</v>
      </c>
      <c r="V357" s="12">
        <v>0</v>
      </c>
      <c r="W357" s="12">
        <v>13817.61</v>
      </c>
    </row>
    <row r="358" spans="1:23" x14ac:dyDescent="0.25">
      <c r="A358" t="s">
        <v>1525</v>
      </c>
      <c r="B358" t="s">
        <v>1557</v>
      </c>
      <c r="C358" t="s">
        <v>1198</v>
      </c>
      <c r="D358" t="s">
        <v>1199</v>
      </c>
      <c r="E358" t="s">
        <v>1580</v>
      </c>
      <c r="F358" t="s">
        <v>37</v>
      </c>
      <c r="G358" t="s">
        <v>344</v>
      </c>
      <c r="H358" t="s">
        <v>32</v>
      </c>
      <c r="I358" t="s">
        <v>33</v>
      </c>
      <c r="J358" t="s">
        <v>7</v>
      </c>
      <c r="K358" t="s">
        <v>8</v>
      </c>
      <c r="M358" t="s">
        <v>1200</v>
      </c>
      <c r="N358" s="15" t="str">
        <f t="shared" si="5"/>
        <v>Not in the NWT</v>
      </c>
      <c r="O358" t="s">
        <v>1597</v>
      </c>
      <c r="P358" t="s">
        <v>13</v>
      </c>
      <c r="Q358" t="s">
        <v>11</v>
      </c>
      <c r="R358" s="4">
        <v>44652</v>
      </c>
      <c r="S358" s="4">
        <v>45016</v>
      </c>
      <c r="T358" s="12">
        <v>24700</v>
      </c>
      <c r="U358" s="12">
        <v>0</v>
      </c>
      <c r="V358" s="12">
        <v>0</v>
      </c>
      <c r="W358" s="12">
        <v>24700</v>
      </c>
    </row>
    <row r="359" spans="1:23" x14ac:dyDescent="0.25">
      <c r="A359" t="s">
        <v>1525</v>
      </c>
      <c r="B359" t="s">
        <v>1557</v>
      </c>
      <c r="C359" t="s">
        <v>1201</v>
      </c>
      <c r="D359" t="s">
        <v>1202</v>
      </c>
      <c r="E359" t="s">
        <v>1579</v>
      </c>
      <c r="F359" t="s">
        <v>28</v>
      </c>
      <c r="G359" t="s">
        <v>74</v>
      </c>
      <c r="H359" t="s">
        <v>5</v>
      </c>
      <c r="I359" t="s">
        <v>74</v>
      </c>
      <c r="J359" t="s">
        <v>7</v>
      </c>
      <c r="K359" t="s">
        <v>8</v>
      </c>
      <c r="M359" t="s">
        <v>995</v>
      </c>
      <c r="N359" s="15" t="str">
        <f t="shared" si="5"/>
        <v>NWT Business</v>
      </c>
      <c r="O359" t="s">
        <v>28</v>
      </c>
      <c r="P359" t="s">
        <v>25</v>
      </c>
      <c r="Q359" t="s">
        <v>70</v>
      </c>
      <c r="R359" s="4">
        <v>44652</v>
      </c>
      <c r="S359" s="4">
        <v>46102</v>
      </c>
      <c r="T359" s="12">
        <v>62865.01</v>
      </c>
      <c r="U359" s="12">
        <v>0</v>
      </c>
      <c r="V359" s="12">
        <v>0</v>
      </c>
      <c r="W359" s="12">
        <v>62865.01</v>
      </c>
    </row>
    <row r="360" spans="1:23" x14ac:dyDescent="0.25">
      <c r="A360" t="s">
        <v>1525</v>
      </c>
      <c r="B360" t="s">
        <v>1557</v>
      </c>
      <c r="C360" t="s">
        <v>1203</v>
      </c>
      <c r="D360" t="s">
        <v>1204</v>
      </c>
      <c r="E360" t="s">
        <v>1583</v>
      </c>
      <c r="F360" t="s">
        <v>37</v>
      </c>
      <c r="G360" t="s">
        <v>194</v>
      </c>
      <c r="H360" t="s">
        <v>32</v>
      </c>
      <c r="I360" t="s">
        <v>83</v>
      </c>
      <c r="J360" t="s">
        <v>21</v>
      </c>
      <c r="K360" t="s">
        <v>22</v>
      </c>
      <c r="L360" t="s">
        <v>1205</v>
      </c>
      <c r="M360" t="s">
        <v>218</v>
      </c>
      <c r="N360" s="15" t="str">
        <f t="shared" si="5"/>
        <v>NWT Business</v>
      </c>
      <c r="O360" t="s">
        <v>94</v>
      </c>
      <c r="P360" t="s">
        <v>25</v>
      </c>
      <c r="Q360" t="s">
        <v>26</v>
      </c>
      <c r="R360" s="4">
        <v>44653</v>
      </c>
      <c r="S360" s="4">
        <v>44653</v>
      </c>
      <c r="T360" s="12">
        <v>12640.79</v>
      </c>
      <c r="U360" s="12">
        <v>0</v>
      </c>
      <c r="V360" s="12">
        <v>0</v>
      </c>
      <c r="W360" s="12">
        <v>12640.79</v>
      </c>
    </row>
    <row r="361" spans="1:23" x14ac:dyDescent="0.25">
      <c r="A361" t="s">
        <v>1525</v>
      </c>
      <c r="B361" t="s">
        <v>1557</v>
      </c>
      <c r="C361" t="s">
        <v>1206</v>
      </c>
      <c r="D361" t="s">
        <v>1207</v>
      </c>
      <c r="E361" t="s">
        <v>1578</v>
      </c>
      <c r="F361" t="s">
        <v>37</v>
      </c>
      <c r="G361" t="s">
        <v>344</v>
      </c>
      <c r="H361" t="s">
        <v>32</v>
      </c>
      <c r="I361" t="s">
        <v>33</v>
      </c>
      <c r="J361" t="s">
        <v>7</v>
      </c>
      <c r="K361" t="s">
        <v>8</v>
      </c>
      <c r="M361" t="s">
        <v>1208</v>
      </c>
      <c r="N361" s="15" t="str">
        <f t="shared" si="5"/>
        <v>Not in the NWT</v>
      </c>
      <c r="O361" t="s">
        <v>1209</v>
      </c>
      <c r="P361" t="s">
        <v>13</v>
      </c>
      <c r="Q361" t="s">
        <v>11</v>
      </c>
      <c r="R361" s="4">
        <v>44652</v>
      </c>
      <c r="S361" s="4">
        <v>45016</v>
      </c>
      <c r="T361" s="12">
        <v>100000</v>
      </c>
      <c r="U361" s="12">
        <v>0</v>
      </c>
      <c r="V361" s="12">
        <v>0</v>
      </c>
      <c r="W361" s="12">
        <v>100000</v>
      </c>
    </row>
    <row r="362" spans="1:23" x14ac:dyDescent="0.25">
      <c r="A362" t="s">
        <v>1525</v>
      </c>
      <c r="B362" t="s">
        <v>1557</v>
      </c>
      <c r="C362" t="s">
        <v>1210</v>
      </c>
      <c r="D362" t="s">
        <v>1211</v>
      </c>
      <c r="E362" t="s">
        <v>1580</v>
      </c>
      <c r="F362" t="s">
        <v>37</v>
      </c>
      <c r="G362" t="s">
        <v>344</v>
      </c>
      <c r="H362" t="s">
        <v>32</v>
      </c>
      <c r="I362" t="s">
        <v>33</v>
      </c>
      <c r="J362" t="s">
        <v>21</v>
      </c>
      <c r="K362" t="s">
        <v>22</v>
      </c>
      <c r="L362" t="s">
        <v>1212</v>
      </c>
      <c r="M362" t="s">
        <v>1099</v>
      </c>
      <c r="N362" s="15" t="str">
        <f t="shared" si="5"/>
        <v>NWT Business</v>
      </c>
      <c r="O362" t="s">
        <v>37</v>
      </c>
      <c r="P362" t="s">
        <v>25</v>
      </c>
      <c r="Q362" t="s">
        <v>70</v>
      </c>
      <c r="R362" s="4">
        <v>44652</v>
      </c>
      <c r="S362" s="4">
        <v>45747</v>
      </c>
      <c r="T362" s="12">
        <v>16751.8</v>
      </c>
      <c r="U362" s="12">
        <v>0</v>
      </c>
      <c r="V362" s="12">
        <v>0</v>
      </c>
      <c r="W362" s="12">
        <v>16751.8</v>
      </c>
    </row>
    <row r="363" spans="1:23" x14ac:dyDescent="0.25">
      <c r="A363" t="s">
        <v>1525</v>
      </c>
      <c r="B363" t="s">
        <v>1557</v>
      </c>
      <c r="C363" t="s">
        <v>1213</v>
      </c>
      <c r="D363" t="s">
        <v>3</v>
      </c>
      <c r="E363" t="s">
        <v>1580</v>
      </c>
      <c r="F363" t="s">
        <v>37</v>
      </c>
      <c r="G363" t="s">
        <v>346</v>
      </c>
      <c r="H363" t="s">
        <v>5</v>
      </c>
      <c r="I363" t="s">
        <v>6</v>
      </c>
      <c r="J363" t="s">
        <v>7</v>
      </c>
      <c r="K363" t="s">
        <v>8</v>
      </c>
      <c r="M363" t="s">
        <v>1214</v>
      </c>
      <c r="N363" s="15" t="str">
        <f t="shared" si="5"/>
        <v>Not in the NWT</v>
      </c>
      <c r="O363" t="s">
        <v>9</v>
      </c>
      <c r="P363" t="s">
        <v>10</v>
      </c>
      <c r="Q363" t="s">
        <v>11</v>
      </c>
      <c r="R363" s="4">
        <v>44655</v>
      </c>
      <c r="S363" s="4">
        <v>44655</v>
      </c>
      <c r="T363" s="12">
        <v>35200</v>
      </c>
      <c r="U363" s="12">
        <v>0</v>
      </c>
      <c r="V363" s="12">
        <v>0</v>
      </c>
      <c r="W363" s="12">
        <v>35200</v>
      </c>
    </row>
    <row r="364" spans="1:23" x14ac:dyDescent="0.25">
      <c r="A364" t="s">
        <v>1525</v>
      </c>
      <c r="B364" t="s">
        <v>1557</v>
      </c>
      <c r="C364" t="s">
        <v>1215</v>
      </c>
      <c r="D364" t="s">
        <v>1216</v>
      </c>
      <c r="E364" t="s">
        <v>1578</v>
      </c>
      <c r="F364" t="s">
        <v>37</v>
      </c>
      <c r="G364" t="s">
        <v>344</v>
      </c>
      <c r="H364" t="s">
        <v>32</v>
      </c>
      <c r="I364" t="s">
        <v>33</v>
      </c>
      <c r="J364" t="s">
        <v>7</v>
      </c>
      <c r="K364" t="s">
        <v>8</v>
      </c>
      <c r="M364" t="s">
        <v>1217</v>
      </c>
      <c r="N364" s="15" t="str">
        <f t="shared" si="5"/>
        <v>Not in the NWT</v>
      </c>
      <c r="O364" t="s">
        <v>81</v>
      </c>
      <c r="P364" t="s">
        <v>55</v>
      </c>
      <c r="Q364" t="s">
        <v>11</v>
      </c>
      <c r="R364" s="4">
        <v>44652</v>
      </c>
      <c r="S364" s="4">
        <v>45016</v>
      </c>
      <c r="T364" s="12">
        <v>867689.42</v>
      </c>
      <c r="U364" s="12">
        <v>0</v>
      </c>
      <c r="V364" s="12">
        <v>0</v>
      </c>
      <c r="W364" s="12">
        <v>867689.42</v>
      </c>
    </row>
    <row r="365" spans="1:23" x14ac:dyDescent="0.25">
      <c r="A365" t="s">
        <v>1525</v>
      </c>
      <c r="B365" t="s">
        <v>1557</v>
      </c>
      <c r="C365" t="s">
        <v>1218</v>
      </c>
      <c r="D365" t="s">
        <v>1216</v>
      </c>
      <c r="E365" t="s">
        <v>1578</v>
      </c>
      <c r="F365" t="s">
        <v>37</v>
      </c>
      <c r="G365" t="s">
        <v>344</v>
      </c>
      <c r="H365" t="s">
        <v>32</v>
      </c>
      <c r="I365" t="s">
        <v>33</v>
      </c>
      <c r="J365" t="s">
        <v>7</v>
      </c>
      <c r="K365" t="s">
        <v>8</v>
      </c>
      <c r="M365" t="s">
        <v>1219</v>
      </c>
      <c r="N365" s="15" t="str">
        <f t="shared" si="5"/>
        <v>Not in the NWT</v>
      </c>
      <c r="O365" t="s">
        <v>54</v>
      </c>
      <c r="P365" t="s">
        <v>55</v>
      </c>
      <c r="Q365" t="s">
        <v>11</v>
      </c>
      <c r="R365" s="4">
        <v>44652</v>
      </c>
      <c r="S365" s="4">
        <v>45016</v>
      </c>
      <c r="T365" s="12">
        <v>26000</v>
      </c>
      <c r="U365" s="12">
        <v>0</v>
      </c>
      <c r="V365" s="12">
        <v>0</v>
      </c>
      <c r="W365" s="12">
        <v>26000</v>
      </c>
    </row>
    <row r="366" spans="1:23" x14ac:dyDescent="0.25">
      <c r="A366" t="s">
        <v>1525</v>
      </c>
      <c r="B366" t="s">
        <v>1557</v>
      </c>
      <c r="C366" t="s">
        <v>1220</v>
      </c>
      <c r="D366" t="s">
        <v>1221</v>
      </c>
      <c r="E366" t="s">
        <v>1580</v>
      </c>
      <c r="F366" t="s">
        <v>37</v>
      </c>
      <c r="G366" t="s">
        <v>344</v>
      </c>
      <c r="H366" t="s">
        <v>32</v>
      </c>
      <c r="I366" t="s">
        <v>33</v>
      </c>
      <c r="J366" t="s">
        <v>7</v>
      </c>
      <c r="K366" t="s">
        <v>8</v>
      </c>
      <c r="M366" t="s">
        <v>1222</v>
      </c>
      <c r="N366" s="15" t="str">
        <f t="shared" si="5"/>
        <v>NWT Business</v>
      </c>
      <c r="O366" t="s">
        <v>37</v>
      </c>
      <c r="P366" t="s">
        <v>25</v>
      </c>
      <c r="Q366" t="s">
        <v>26</v>
      </c>
      <c r="R366" s="4">
        <v>44666</v>
      </c>
      <c r="S366" s="4">
        <v>44773</v>
      </c>
      <c r="T366" s="12">
        <v>21373.32</v>
      </c>
      <c r="U366" s="12">
        <v>0</v>
      </c>
      <c r="V366" s="12">
        <v>0</v>
      </c>
      <c r="W366" s="12">
        <v>21373.32</v>
      </c>
    </row>
    <row r="367" spans="1:23" x14ac:dyDescent="0.25">
      <c r="A367" t="s">
        <v>1525</v>
      </c>
      <c r="B367" t="s">
        <v>1557</v>
      </c>
      <c r="C367" t="s">
        <v>1224</v>
      </c>
      <c r="D367" t="s">
        <v>1223</v>
      </c>
      <c r="E367" t="s">
        <v>1583</v>
      </c>
      <c r="F367" t="s">
        <v>196</v>
      </c>
      <c r="G367" t="s">
        <v>74</v>
      </c>
      <c r="H367" t="s">
        <v>32</v>
      </c>
      <c r="I367" t="s">
        <v>74</v>
      </c>
      <c r="J367" t="s">
        <v>7</v>
      </c>
      <c r="K367" t="s">
        <v>8</v>
      </c>
      <c r="M367" t="s">
        <v>1225</v>
      </c>
      <c r="N367" s="15" t="str">
        <f t="shared" si="5"/>
        <v>NWT Business</v>
      </c>
      <c r="O367" t="s">
        <v>196</v>
      </c>
      <c r="P367" t="s">
        <v>25</v>
      </c>
      <c r="Q367" t="s">
        <v>70</v>
      </c>
      <c r="R367" s="4">
        <v>44652</v>
      </c>
      <c r="S367" s="4">
        <v>44651</v>
      </c>
      <c r="T367" s="12">
        <v>24000</v>
      </c>
      <c r="U367" s="12">
        <v>0</v>
      </c>
      <c r="V367" s="12">
        <v>0</v>
      </c>
      <c r="W367" s="12">
        <v>24000</v>
      </c>
    </row>
    <row r="368" spans="1:23" x14ac:dyDescent="0.25">
      <c r="A368" t="s">
        <v>1525</v>
      </c>
      <c r="B368" t="s">
        <v>1557</v>
      </c>
      <c r="C368" t="s">
        <v>1226</v>
      </c>
      <c r="D368" t="s">
        <v>1227</v>
      </c>
      <c r="E368" t="s">
        <v>1580</v>
      </c>
      <c r="F368" t="s">
        <v>37</v>
      </c>
      <c r="G368" t="s">
        <v>344</v>
      </c>
      <c r="H368" t="s">
        <v>32</v>
      </c>
      <c r="I368" t="s">
        <v>33</v>
      </c>
      <c r="J368" t="s">
        <v>7</v>
      </c>
      <c r="K368" t="s">
        <v>8</v>
      </c>
      <c r="M368" t="s">
        <v>1228</v>
      </c>
      <c r="N368" s="15" t="str">
        <f t="shared" si="5"/>
        <v>NWT Business</v>
      </c>
      <c r="O368" t="s">
        <v>37</v>
      </c>
      <c r="P368" t="s">
        <v>25</v>
      </c>
      <c r="Q368" t="s">
        <v>70</v>
      </c>
      <c r="R368" s="4">
        <v>44665</v>
      </c>
      <c r="S368" s="4">
        <v>44834</v>
      </c>
      <c r="T368" s="12">
        <v>16800</v>
      </c>
      <c r="U368" s="12">
        <v>0</v>
      </c>
      <c r="V368" s="12">
        <v>0</v>
      </c>
      <c r="W368" s="12">
        <v>16800</v>
      </c>
    </row>
    <row r="369" spans="1:23" x14ac:dyDescent="0.25">
      <c r="A369" t="s">
        <v>1525</v>
      </c>
      <c r="B369" t="s">
        <v>1557</v>
      </c>
      <c r="C369" t="s">
        <v>1229</v>
      </c>
      <c r="D369" t="s">
        <v>3</v>
      </c>
      <c r="E369" t="s">
        <v>1580</v>
      </c>
      <c r="F369" t="s">
        <v>37</v>
      </c>
      <c r="G369" t="s">
        <v>346</v>
      </c>
      <c r="H369" t="s">
        <v>5</v>
      </c>
      <c r="I369" t="s">
        <v>6</v>
      </c>
      <c r="K369" t="s">
        <v>8</v>
      </c>
      <c r="M369" t="s">
        <v>1230</v>
      </c>
      <c r="N369" s="15" t="str">
        <f t="shared" si="5"/>
        <v>Not in the NWT</v>
      </c>
      <c r="O369" t="s">
        <v>54</v>
      </c>
      <c r="P369" t="s">
        <v>55</v>
      </c>
      <c r="Q369" t="s">
        <v>11</v>
      </c>
      <c r="R369" s="4">
        <v>44672</v>
      </c>
      <c r="S369" s="4">
        <v>44672</v>
      </c>
      <c r="T369" s="12">
        <v>45804.12</v>
      </c>
      <c r="U369" s="12">
        <v>0</v>
      </c>
      <c r="V369" s="12">
        <v>0</v>
      </c>
      <c r="W369" s="12">
        <v>45804.12</v>
      </c>
    </row>
    <row r="370" spans="1:23" x14ac:dyDescent="0.25">
      <c r="A370" t="s">
        <v>1525</v>
      </c>
      <c r="B370" t="s">
        <v>1557</v>
      </c>
      <c r="C370" t="s">
        <v>1231</v>
      </c>
      <c r="D370" t="s">
        <v>3</v>
      </c>
      <c r="E370" t="s">
        <v>1580</v>
      </c>
      <c r="F370" t="s">
        <v>37</v>
      </c>
      <c r="G370" t="s">
        <v>346</v>
      </c>
      <c r="H370" t="s">
        <v>5</v>
      </c>
      <c r="I370" t="s">
        <v>6</v>
      </c>
      <c r="J370" t="s">
        <v>7</v>
      </c>
      <c r="K370" t="s">
        <v>8</v>
      </c>
      <c r="M370" t="s">
        <v>1230</v>
      </c>
      <c r="N370" s="15" t="str">
        <f t="shared" si="5"/>
        <v>Not in the NWT</v>
      </c>
      <c r="O370" t="s">
        <v>54</v>
      </c>
      <c r="P370" t="s">
        <v>55</v>
      </c>
      <c r="Q370" t="s">
        <v>11</v>
      </c>
      <c r="R370" s="4">
        <v>44673</v>
      </c>
      <c r="S370" s="4">
        <v>44680</v>
      </c>
      <c r="T370" s="12">
        <v>36757.199999999997</v>
      </c>
      <c r="U370" s="12">
        <v>0</v>
      </c>
      <c r="V370" s="12">
        <v>0</v>
      </c>
      <c r="W370" s="12">
        <v>36757.199999999997</v>
      </c>
    </row>
    <row r="371" spans="1:23" x14ac:dyDescent="0.25">
      <c r="A371" t="s">
        <v>1525</v>
      </c>
      <c r="B371" t="s">
        <v>1557</v>
      </c>
      <c r="C371" t="s">
        <v>1232</v>
      </c>
      <c r="D371" t="s">
        <v>1176</v>
      </c>
      <c r="E371" t="s">
        <v>1580</v>
      </c>
      <c r="F371" t="s">
        <v>37</v>
      </c>
      <c r="G371" t="s">
        <v>344</v>
      </c>
      <c r="H371" t="s">
        <v>32</v>
      </c>
      <c r="I371" t="s">
        <v>33</v>
      </c>
      <c r="J371" t="s">
        <v>7</v>
      </c>
      <c r="K371" t="s">
        <v>8</v>
      </c>
      <c r="M371" t="s">
        <v>1233</v>
      </c>
      <c r="N371" s="15" t="str">
        <f t="shared" si="5"/>
        <v>Not in the NWT</v>
      </c>
      <c r="O371" t="s">
        <v>822</v>
      </c>
      <c r="P371" t="s">
        <v>55</v>
      </c>
      <c r="Q371" t="s">
        <v>11</v>
      </c>
      <c r="R371" s="4">
        <v>44652</v>
      </c>
      <c r="S371" s="4">
        <v>45016</v>
      </c>
      <c r="T371" s="12">
        <v>2784745</v>
      </c>
      <c r="U371" s="12">
        <v>0</v>
      </c>
      <c r="V371" s="12">
        <v>0</v>
      </c>
      <c r="W371" s="12">
        <v>2784745</v>
      </c>
    </row>
    <row r="372" spans="1:23" x14ac:dyDescent="0.25">
      <c r="A372" t="s">
        <v>1525</v>
      </c>
      <c r="B372" t="s">
        <v>1557</v>
      </c>
      <c r="C372" t="s">
        <v>1234</v>
      </c>
      <c r="D372" t="s">
        <v>1235</v>
      </c>
      <c r="E372" t="s">
        <v>1582</v>
      </c>
      <c r="F372" t="s">
        <v>4</v>
      </c>
      <c r="G372" t="s">
        <v>74</v>
      </c>
      <c r="H372" t="s">
        <v>32</v>
      </c>
      <c r="I372" t="s">
        <v>74</v>
      </c>
      <c r="J372" t="s">
        <v>7</v>
      </c>
      <c r="K372" t="s">
        <v>8</v>
      </c>
      <c r="M372" t="s">
        <v>1236</v>
      </c>
      <c r="N372" s="15" t="str">
        <f t="shared" si="5"/>
        <v>NWT Business</v>
      </c>
      <c r="O372" t="s">
        <v>4</v>
      </c>
      <c r="P372" t="s">
        <v>25</v>
      </c>
      <c r="Q372" t="s">
        <v>70</v>
      </c>
      <c r="R372" s="4">
        <v>44652</v>
      </c>
      <c r="S372" s="4">
        <v>45016</v>
      </c>
      <c r="T372" s="12">
        <v>21600</v>
      </c>
      <c r="U372" s="12">
        <v>0</v>
      </c>
      <c r="V372" s="12">
        <v>0</v>
      </c>
      <c r="W372" s="12">
        <v>21600</v>
      </c>
    </row>
    <row r="373" spans="1:23" x14ac:dyDescent="0.25">
      <c r="A373" t="s">
        <v>1525</v>
      </c>
      <c r="B373" t="s">
        <v>1557</v>
      </c>
      <c r="C373" t="s">
        <v>1237</v>
      </c>
      <c r="D373" t="s">
        <v>1238</v>
      </c>
      <c r="E373" t="s">
        <v>1578</v>
      </c>
      <c r="F373" t="s">
        <v>30</v>
      </c>
      <c r="G373" t="s">
        <v>344</v>
      </c>
      <c r="H373" t="s">
        <v>32</v>
      </c>
      <c r="I373" t="s">
        <v>33</v>
      </c>
      <c r="J373" t="s">
        <v>21</v>
      </c>
      <c r="K373" t="s">
        <v>8</v>
      </c>
      <c r="M373" t="s">
        <v>1239</v>
      </c>
      <c r="N373" s="15" t="str">
        <f t="shared" si="5"/>
        <v>Not in the NWT</v>
      </c>
      <c r="O373" t="s">
        <v>1240</v>
      </c>
      <c r="P373" t="s">
        <v>170</v>
      </c>
      <c r="Q373" t="s">
        <v>11</v>
      </c>
      <c r="R373" s="4">
        <v>44652</v>
      </c>
      <c r="S373" s="4">
        <v>44757</v>
      </c>
      <c r="T373" s="12">
        <v>20000</v>
      </c>
      <c r="U373" s="12">
        <v>0</v>
      </c>
      <c r="V373" s="12">
        <v>0</v>
      </c>
      <c r="W373" s="12">
        <v>20000</v>
      </c>
    </row>
    <row r="374" spans="1:23" x14ac:dyDescent="0.25">
      <c r="A374" t="s">
        <v>1525</v>
      </c>
      <c r="B374" t="s">
        <v>1557</v>
      </c>
      <c r="C374" t="s">
        <v>1241</v>
      </c>
      <c r="D374" t="s">
        <v>1242</v>
      </c>
      <c r="E374" t="s">
        <v>1582</v>
      </c>
      <c r="F374" t="s">
        <v>4</v>
      </c>
      <c r="G374" t="s">
        <v>74</v>
      </c>
      <c r="H374" t="s">
        <v>32</v>
      </c>
      <c r="I374" t="s">
        <v>74</v>
      </c>
      <c r="J374" t="s">
        <v>7</v>
      </c>
      <c r="K374" t="s">
        <v>8</v>
      </c>
      <c r="M374" t="s">
        <v>1236</v>
      </c>
      <c r="N374" s="15" t="str">
        <f t="shared" si="5"/>
        <v>NWT Business</v>
      </c>
      <c r="O374" t="s">
        <v>4</v>
      </c>
      <c r="P374" t="s">
        <v>25</v>
      </c>
      <c r="Q374" t="s">
        <v>70</v>
      </c>
      <c r="R374" s="4">
        <v>44652</v>
      </c>
      <c r="S374" s="4">
        <v>45016</v>
      </c>
      <c r="T374" s="12">
        <v>18600</v>
      </c>
      <c r="U374" s="12">
        <v>0</v>
      </c>
      <c r="V374" s="12">
        <v>0</v>
      </c>
      <c r="W374" s="12">
        <v>18600</v>
      </c>
    </row>
    <row r="375" spans="1:23" x14ac:dyDescent="0.25">
      <c r="A375" t="s">
        <v>1525</v>
      </c>
      <c r="B375" t="s">
        <v>1557</v>
      </c>
      <c r="C375" t="s">
        <v>1243</v>
      </c>
      <c r="D375" t="s">
        <v>1242</v>
      </c>
      <c r="E375" t="s">
        <v>1582</v>
      </c>
      <c r="F375" t="s">
        <v>4</v>
      </c>
      <c r="G375" t="s">
        <v>74</v>
      </c>
      <c r="H375" t="s">
        <v>32</v>
      </c>
      <c r="I375" t="s">
        <v>74</v>
      </c>
      <c r="J375" t="s">
        <v>7</v>
      </c>
      <c r="K375" t="s">
        <v>8</v>
      </c>
      <c r="M375" t="s">
        <v>1236</v>
      </c>
      <c r="N375" s="15" t="str">
        <f t="shared" si="5"/>
        <v>NWT Business</v>
      </c>
      <c r="O375" t="s">
        <v>4</v>
      </c>
      <c r="P375" t="s">
        <v>25</v>
      </c>
      <c r="Q375" t="s">
        <v>70</v>
      </c>
      <c r="R375" s="4">
        <v>44652</v>
      </c>
      <c r="S375" s="4">
        <v>45016</v>
      </c>
      <c r="T375" s="12">
        <v>19800</v>
      </c>
      <c r="U375" s="12">
        <v>0</v>
      </c>
      <c r="V375" s="12">
        <v>0</v>
      </c>
      <c r="W375" s="12">
        <v>19800</v>
      </c>
    </row>
    <row r="376" spans="1:23" x14ac:dyDescent="0.25">
      <c r="A376" t="s">
        <v>1525</v>
      </c>
      <c r="B376" t="s">
        <v>1557</v>
      </c>
      <c r="C376" t="s">
        <v>1244</v>
      </c>
      <c r="D376" t="s">
        <v>1245</v>
      </c>
      <c r="E376" t="s">
        <v>1582</v>
      </c>
      <c r="F376" t="s">
        <v>4</v>
      </c>
      <c r="G376" t="s">
        <v>74</v>
      </c>
      <c r="H376" t="s">
        <v>32</v>
      </c>
      <c r="I376" t="s">
        <v>74</v>
      </c>
      <c r="K376" t="s">
        <v>8</v>
      </c>
      <c r="M376" t="s">
        <v>1236</v>
      </c>
      <c r="N376" s="15" t="str">
        <f t="shared" si="5"/>
        <v>NWT Business</v>
      </c>
      <c r="O376" t="s">
        <v>4</v>
      </c>
      <c r="P376" t="s">
        <v>25</v>
      </c>
      <c r="Q376" t="s">
        <v>70</v>
      </c>
      <c r="R376" s="4">
        <v>44652</v>
      </c>
      <c r="S376" s="4">
        <v>45016</v>
      </c>
      <c r="T376" s="12">
        <v>16200</v>
      </c>
      <c r="U376" s="12">
        <v>0</v>
      </c>
      <c r="V376" s="12">
        <v>0</v>
      </c>
      <c r="W376" s="12">
        <v>16200</v>
      </c>
    </row>
    <row r="377" spans="1:23" x14ac:dyDescent="0.25">
      <c r="A377" t="s">
        <v>1525</v>
      </c>
      <c r="B377" t="s">
        <v>1557</v>
      </c>
      <c r="C377" t="s">
        <v>1246</v>
      </c>
      <c r="D377" t="s">
        <v>1247</v>
      </c>
      <c r="E377" t="s">
        <v>1582</v>
      </c>
      <c r="F377" t="s">
        <v>4</v>
      </c>
      <c r="G377" t="s">
        <v>74</v>
      </c>
      <c r="H377" t="s">
        <v>32</v>
      </c>
      <c r="I377" t="s">
        <v>74</v>
      </c>
      <c r="J377" t="s">
        <v>7</v>
      </c>
      <c r="K377" t="s">
        <v>8</v>
      </c>
      <c r="M377" t="s">
        <v>1236</v>
      </c>
      <c r="N377" s="15" t="str">
        <f t="shared" si="5"/>
        <v>NWT Business</v>
      </c>
      <c r="O377" t="s">
        <v>4</v>
      </c>
      <c r="P377" t="s">
        <v>25</v>
      </c>
      <c r="Q377" t="s">
        <v>70</v>
      </c>
      <c r="R377" s="4">
        <v>44652</v>
      </c>
      <c r="S377" s="4">
        <v>45016</v>
      </c>
      <c r="T377" s="12">
        <v>20400</v>
      </c>
      <c r="U377" s="12">
        <v>0</v>
      </c>
      <c r="V377" s="12">
        <v>0</v>
      </c>
      <c r="W377" s="12">
        <v>20400</v>
      </c>
    </row>
    <row r="378" spans="1:23" x14ac:dyDescent="0.25">
      <c r="A378" t="s">
        <v>1525</v>
      </c>
      <c r="B378" t="s">
        <v>1557</v>
      </c>
      <c r="C378" t="s">
        <v>1248</v>
      </c>
      <c r="D378" t="s">
        <v>1249</v>
      </c>
      <c r="E378" t="s">
        <v>1580</v>
      </c>
      <c r="F378" t="s">
        <v>37</v>
      </c>
      <c r="G378" t="s">
        <v>344</v>
      </c>
      <c r="H378" t="s">
        <v>32</v>
      </c>
      <c r="I378" t="s">
        <v>33</v>
      </c>
      <c r="J378" t="s">
        <v>7</v>
      </c>
      <c r="K378" t="s">
        <v>8</v>
      </c>
      <c r="M378" t="s">
        <v>1142</v>
      </c>
      <c r="N378" s="15" t="str">
        <f t="shared" si="5"/>
        <v>NWT Business</v>
      </c>
      <c r="O378" t="s">
        <v>37</v>
      </c>
      <c r="P378" t="s">
        <v>25</v>
      </c>
      <c r="Q378" t="s">
        <v>70</v>
      </c>
      <c r="R378" s="4">
        <v>44652</v>
      </c>
      <c r="S378" s="4">
        <v>45016</v>
      </c>
      <c r="T378" s="12">
        <v>1946107.96</v>
      </c>
      <c r="U378" s="12">
        <v>0</v>
      </c>
      <c r="V378" s="12">
        <v>0</v>
      </c>
      <c r="W378" s="12">
        <v>1946107.96</v>
      </c>
    </row>
    <row r="379" spans="1:23" x14ac:dyDescent="0.25">
      <c r="A379" t="s">
        <v>1525</v>
      </c>
      <c r="B379" t="s">
        <v>1557</v>
      </c>
      <c r="C379" t="s">
        <v>1251</v>
      </c>
      <c r="D379" t="s">
        <v>1252</v>
      </c>
      <c r="E379" t="s">
        <v>1582</v>
      </c>
      <c r="F379" t="s">
        <v>4</v>
      </c>
      <c r="G379" t="s">
        <v>344</v>
      </c>
      <c r="H379" t="s">
        <v>32</v>
      </c>
      <c r="I379" t="s">
        <v>33</v>
      </c>
      <c r="J379" t="s">
        <v>21</v>
      </c>
      <c r="K379" t="s">
        <v>34</v>
      </c>
      <c r="M379" t="s">
        <v>1253</v>
      </c>
      <c r="N379" s="15" t="str">
        <f t="shared" si="5"/>
        <v>NWT Business</v>
      </c>
      <c r="O379" t="s">
        <v>37</v>
      </c>
      <c r="P379" t="s">
        <v>25</v>
      </c>
      <c r="Q379" t="s">
        <v>70</v>
      </c>
      <c r="R379" s="4">
        <v>44652</v>
      </c>
      <c r="S379" s="4">
        <v>44865</v>
      </c>
      <c r="T379" s="12">
        <v>1223169.21</v>
      </c>
      <c r="U379" s="12">
        <v>1</v>
      </c>
      <c r="V379" s="12">
        <v>2087571</v>
      </c>
      <c r="W379" s="12">
        <v>3310740.21</v>
      </c>
    </row>
    <row r="380" spans="1:23" x14ac:dyDescent="0.25">
      <c r="A380" t="s">
        <v>1525</v>
      </c>
      <c r="B380" t="s">
        <v>1557</v>
      </c>
      <c r="C380" t="s">
        <v>1254</v>
      </c>
      <c r="D380" t="s">
        <v>1255</v>
      </c>
      <c r="E380" t="s">
        <v>1580</v>
      </c>
      <c r="F380" t="s">
        <v>37</v>
      </c>
      <c r="G380" t="s">
        <v>344</v>
      </c>
      <c r="H380" t="s">
        <v>32</v>
      </c>
      <c r="I380" t="s">
        <v>33</v>
      </c>
      <c r="J380" t="s">
        <v>7</v>
      </c>
      <c r="K380" t="s">
        <v>8</v>
      </c>
      <c r="M380" t="s">
        <v>1256</v>
      </c>
      <c r="N380" s="15" t="str">
        <f t="shared" si="5"/>
        <v>NWT Business</v>
      </c>
      <c r="O380" t="s">
        <v>37</v>
      </c>
      <c r="P380" t="s">
        <v>25</v>
      </c>
      <c r="Q380" t="s">
        <v>26</v>
      </c>
      <c r="R380" s="4">
        <v>44693</v>
      </c>
      <c r="S380" s="4">
        <v>44712</v>
      </c>
      <c r="T380" s="12">
        <v>75000</v>
      </c>
      <c r="U380" s="12">
        <v>0</v>
      </c>
      <c r="V380" s="12">
        <v>0</v>
      </c>
      <c r="W380" s="12">
        <v>75000</v>
      </c>
    </row>
    <row r="381" spans="1:23" x14ac:dyDescent="0.25">
      <c r="A381" t="s">
        <v>1525</v>
      </c>
      <c r="B381" t="s">
        <v>1557</v>
      </c>
      <c r="C381" t="s">
        <v>1257</v>
      </c>
      <c r="D381" t="s">
        <v>3</v>
      </c>
      <c r="E381" t="s">
        <v>1580</v>
      </c>
      <c r="F381" t="s">
        <v>37</v>
      </c>
      <c r="G381" t="s">
        <v>346</v>
      </c>
      <c r="H381" t="s">
        <v>5</v>
      </c>
      <c r="I381" t="s">
        <v>6</v>
      </c>
      <c r="J381" t="s">
        <v>7</v>
      </c>
      <c r="K381" t="s">
        <v>8</v>
      </c>
      <c r="M381" t="s">
        <v>1214</v>
      </c>
      <c r="N381" s="15" t="str">
        <f t="shared" si="5"/>
        <v>Not in the NWT</v>
      </c>
      <c r="O381" t="s">
        <v>9</v>
      </c>
      <c r="P381" t="s">
        <v>10</v>
      </c>
      <c r="Q381" t="s">
        <v>11</v>
      </c>
      <c r="R381" s="4">
        <v>44694</v>
      </c>
      <c r="S381" s="4">
        <v>44712</v>
      </c>
      <c r="T381" s="12">
        <v>44000</v>
      </c>
      <c r="U381" s="12">
        <v>0</v>
      </c>
      <c r="V381" s="12">
        <v>0</v>
      </c>
      <c r="W381" s="12">
        <v>44000</v>
      </c>
    </row>
    <row r="382" spans="1:23" x14ac:dyDescent="0.25">
      <c r="A382" t="s">
        <v>1525</v>
      </c>
      <c r="B382" t="s">
        <v>1557</v>
      </c>
      <c r="C382" t="s">
        <v>1258</v>
      </c>
      <c r="D382" t="s">
        <v>1259</v>
      </c>
      <c r="E382" t="s">
        <v>1580</v>
      </c>
      <c r="F382" t="s">
        <v>37</v>
      </c>
      <c r="G382" t="s">
        <v>344</v>
      </c>
      <c r="H382" t="s">
        <v>32</v>
      </c>
      <c r="I382" t="s">
        <v>33</v>
      </c>
      <c r="J382" t="s">
        <v>7</v>
      </c>
      <c r="K382" t="s">
        <v>8</v>
      </c>
      <c r="M382" t="s">
        <v>1260</v>
      </c>
      <c r="N382" s="15" t="str">
        <f t="shared" si="5"/>
        <v>NWT Business</v>
      </c>
      <c r="O382" t="s">
        <v>37</v>
      </c>
      <c r="P382" t="s">
        <v>25</v>
      </c>
      <c r="Q382" t="s">
        <v>70</v>
      </c>
      <c r="R382" s="4">
        <v>44693</v>
      </c>
      <c r="S382" s="4">
        <v>44707</v>
      </c>
      <c r="T382" s="12">
        <v>108000</v>
      </c>
      <c r="U382" s="12">
        <v>0</v>
      </c>
      <c r="V382" s="12">
        <v>0</v>
      </c>
      <c r="W382" s="12">
        <v>108000</v>
      </c>
    </row>
    <row r="383" spans="1:23" x14ac:dyDescent="0.25">
      <c r="A383" t="s">
        <v>1525</v>
      </c>
      <c r="B383" t="s">
        <v>1557</v>
      </c>
      <c r="C383" t="s">
        <v>1261</v>
      </c>
      <c r="D383" t="s">
        <v>1262</v>
      </c>
      <c r="E383" t="s">
        <v>1580</v>
      </c>
      <c r="F383" t="s">
        <v>37</v>
      </c>
      <c r="G383" t="s">
        <v>344</v>
      </c>
      <c r="H383" t="s">
        <v>32</v>
      </c>
      <c r="I383" t="s">
        <v>33</v>
      </c>
      <c r="J383" t="s">
        <v>7</v>
      </c>
      <c r="K383" t="s">
        <v>8</v>
      </c>
      <c r="M383" t="s">
        <v>1263</v>
      </c>
      <c r="N383" s="15" t="str">
        <f t="shared" si="5"/>
        <v>NWT Business</v>
      </c>
      <c r="O383" t="s">
        <v>37</v>
      </c>
      <c r="P383" t="s">
        <v>25</v>
      </c>
      <c r="Q383" t="s">
        <v>26</v>
      </c>
      <c r="R383" s="4">
        <v>44693</v>
      </c>
      <c r="S383" s="4">
        <v>44707</v>
      </c>
      <c r="T383" s="12">
        <v>108800</v>
      </c>
      <c r="U383" s="12">
        <v>0</v>
      </c>
      <c r="V383" s="12">
        <v>0</v>
      </c>
      <c r="W383" s="12">
        <v>108800</v>
      </c>
    </row>
    <row r="384" spans="1:23" x14ac:dyDescent="0.25">
      <c r="A384" t="s">
        <v>1525</v>
      </c>
      <c r="B384" t="s">
        <v>1557</v>
      </c>
      <c r="C384" t="s">
        <v>1264</v>
      </c>
      <c r="D384" t="s">
        <v>1265</v>
      </c>
      <c r="E384" t="s">
        <v>1580</v>
      </c>
      <c r="F384" t="s">
        <v>37</v>
      </c>
      <c r="G384" t="s">
        <v>344</v>
      </c>
      <c r="H384" t="s">
        <v>32</v>
      </c>
      <c r="I384" t="s">
        <v>33</v>
      </c>
      <c r="J384" t="s">
        <v>7</v>
      </c>
      <c r="K384" t="s">
        <v>8</v>
      </c>
      <c r="M384" t="s">
        <v>1266</v>
      </c>
      <c r="N384" s="15" t="str">
        <f t="shared" si="5"/>
        <v>Not in the NWT</v>
      </c>
      <c r="O384" t="s">
        <v>12</v>
      </c>
      <c r="P384" t="s">
        <v>13</v>
      </c>
      <c r="Q384" t="s">
        <v>11</v>
      </c>
      <c r="R384" s="4">
        <v>44693</v>
      </c>
      <c r="S384" s="4">
        <v>44742</v>
      </c>
      <c r="T384" s="12">
        <v>266461</v>
      </c>
      <c r="U384" s="12">
        <v>0</v>
      </c>
      <c r="V384" s="12">
        <v>0</v>
      </c>
      <c r="W384" s="12">
        <v>266461</v>
      </c>
    </row>
    <row r="385" spans="1:23" x14ac:dyDescent="0.25">
      <c r="A385" t="s">
        <v>1525</v>
      </c>
      <c r="B385" t="s">
        <v>1557</v>
      </c>
      <c r="C385" t="s">
        <v>1267</v>
      </c>
      <c r="D385" t="s">
        <v>1268</v>
      </c>
      <c r="E385" t="s">
        <v>1578</v>
      </c>
      <c r="F385" t="s">
        <v>30</v>
      </c>
      <c r="G385" t="s">
        <v>344</v>
      </c>
      <c r="H385" t="s">
        <v>32</v>
      </c>
      <c r="I385" t="s">
        <v>33</v>
      </c>
      <c r="J385" t="s">
        <v>21</v>
      </c>
      <c r="K385" t="s">
        <v>34</v>
      </c>
      <c r="M385" t="s">
        <v>468</v>
      </c>
      <c r="N385" s="15" t="str">
        <f t="shared" si="5"/>
        <v>NWT Business</v>
      </c>
      <c r="O385" t="s">
        <v>37</v>
      </c>
      <c r="P385" t="s">
        <v>25</v>
      </c>
      <c r="Q385" t="s">
        <v>26</v>
      </c>
      <c r="R385" s="4">
        <v>43367</v>
      </c>
      <c r="S385" s="4">
        <v>44707</v>
      </c>
      <c r="T385" s="12">
        <v>0</v>
      </c>
      <c r="U385" s="12">
        <v>1</v>
      </c>
      <c r="V385" s="12">
        <v>66056.850000000006</v>
      </c>
      <c r="W385" s="12">
        <v>66056.850000000006</v>
      </c>
    </row>
    <row r="386" spans="1:23" x14ac:dyDescent="0.25">
      <c r="A386" t="s">
        <v>1525</v>
      </c>
      <c r="B386" t="s">
        <v>1557</v>
      </c>
      <c r="C386" t="s">
        <v>1269</v>
      </c>
      <c r="D386" t="s">
        <v>1270</v>
      </c>
      <c r="E386" t="s">
        <v>1580</v>
      </c>
      <c r="F386" t="s">
        <v>37</v>
      </c>
      <c r="G386" t="s">
        <v>344</v>
      </c>
      <c r="H386" t="s">
        <v>32</v>
      </c>
      <c r="I386" t="s">
        <v>33</v>
      </c>
      <c r="J386" t="s">
        <v>7</v>
      </c>
      <c r="K386" t="s">
        <v>8</v>
      </c>
      <c r="M386" t="s">
        <v>1271</v>
      </c>
      <c r="N386" s="15" t="str">
        <f t="shared" si="5"/>
        <v>Not in the NWT</v>
      </c>
      <c r="O386" t="s">
        <v>1272</v>
      </c>
      <c r="P386" t="s">
        <v>13</v>
      </c>
      <c r="Q386" t="s">
        <v>11</v>
      </c>
      <c r="R386" s="4">
        <v>44682</v>
      </c>
      <c r="S386" s="4">
        <v>45046</v>
      </c>
      <c r="T386" s="12">
        <v>500000</v>
      </c>
      <c r="U386" s="12">
        <v>0</v>
      </c>
      <c r="V386" s="12">
        <v>0</v>
      </c>
      <c r="W386" s="12">
        <v>500000</v>
      </c>
    </row>
    <row r="387" spans="1:23" x14ac:dyDescent="0.25">
      <c r="A387" t="s">
        <v>1525</v>
      </c>
      <c r="B387" t="s">
        <v>1557</v>
      </c>
      <c r="C387" t="s">
        <v>1273</v>
      </c>
      <c r="D387" t="s">
        <v>1274</v>
      </c>
      <c r="E387" t="s">
        <v>1578</v>
      </c>
      <c r="F387" t="s">
        <v>30</v>
      </c>
      <c r="G387" t="s">
        <v>344</v>
      </c>
      <c r="H387" t="s">
        <v>32</v>
      </c>
      <c r="I387" t="s">
        <v>33</v>
      </c>
      <c r="J387" t="s">
        <v>7</v>
      </c>
      <c r="K387" t="s">
        <v>8</v>
      </c>
      <c r="M387" t="s">
        <v>1275</v>
      </c>
      <c r="N387" s="15" t="str">
        <f t="shared" si="5"/>
        <v>Not in the NWT</v>
      </c>
      <c r="O387" t="s">
        <v>9</v>
      </c>
      <c r="P387" t="s">
        <v>10</v>
      </c>
      <c r="Q387" t="s">
        <v>11</v>
      </c>
      <c r="R387" s="4">
        <v>44652</v>
      </c>
      <c r="S387" s="4">
        <v>45016</v>
      </c>
      <c r="T387" s="12">
        <v>26400</v>
      </c>
      <c r="U387" s="12">
        <v>0</v>
      </c>
      <c r="V387" s="12">
        <v>0</v>
      </c>
      <c r="W387" s="12">
        <v>26400</v>
      </c>
    </row>
    <row r="388" spans="1:23" x14ac:dyDescent="0.25">
      <c r="A388" t="s">
        <v>1525</v>
      </c>
      <c r="B388" t="s">
        <v>1557</v>
      </c>
      <c r="C388" t="s">
        <v>1276</v>
      </c>
      <c r="D388" t="s">
        <v>1277</v>
      </c>
      <c r="E388" t="s">
        <v>1578</v>
      </c>
      <c r="F388" t="s">
        <v>37</v>
      </c>
      <c r="G388" t="s">
        <v>344</v>
      </c>
      <c r="H388" t="s">
        <v>32</v>
      </c>
      <c r="I388" t="s">
        <v>33</v>
      </c>
      <c r="J388" t="s">
        <v>7</v>
      </c>
      <c r="K388" t="s">
        <v>8</v>
      </c>
      <c r="M388" t="s">
        <v>1278</v>
      </c>
      <c r="N388" s="15" t="str">
        <f t="shared" ref="N388:N451" si="6">IF(Q388="BIP Registered","NWT Business",IF(Q388="NWT Non-BIP","NWT Business",IF(Q388="Not in NWT","Not in the NWT")))</f>
        <v>NWT Business</v>
      </c>
      <c r="O388" t="s">
        <v>37</v>
      </c>
      <c r="P388" t="s">
        <v>25</v>
      </c>
      <c r="Q388" t="s">
        <v>26</v>
      </c>
      <c r="R388" s="4">
        <v>44698</v>
      </c>
      <c r="S388" s="4">
        <v>44834</v>
      </c>
      <c r="T388" s="12">
        <v>15900</v>
      </c>
      <c r="U388" s="12">
        <v>0</v>
      </c>
      <c r="V388" s="12">
        <v>0</v>
      </c>
      <c r="W388" s="12">
        <v>15900</v>
      </c>
    </row>
    <row r="389" spans="1:23" x14ac:dyDescent="0.25">
      <c r="A389" t="s">
        <v>1525</v>
      </c>
      <c r="B389" t="s">
        <v>1557</v>
      </c>
      <c r="C389" t="s">
        <v>1279</v>
      </c>
      <c r="D389" t="s">
        <v>1245</v>
      </c>
      <c r="E389" t="s">
        <v>1579</v>
      </c>
      <c r="F389" t="s">
        <v>58</v>
      </c>
      <c r="G389" t="s">
        <v>74</v>
      </c>
      <c r="H389" t="s">
        <v>32</v>
      </c>
      <c r="I389" t="s">
        <v>74</v>
      </c>
      <c r="J389" t="s">
        <v>7</v>
      </c>
      <c r="K389" t="s">
        <v>8</v>
      </c>
      <c r="M389" t="s">
        <v>1280</v>
      </c>
      <c r="N389" s="15" t="str">
        <f t="shared" si="6"/>
        <v>NWT Business</v>
      </c>
      <c r="O389" t="s">
        <v>58</v>
      </c>
      <c r="P389" t="s">
        <v>25</v>
      </c>
      <c r="Q389" t="s">
        <v>70</v>
      </c>
      <c r="R389" s="4">
        <v>44652</v>
      </c>
      <c r="S389" s="4">
        <v>45016</v>
      </c>
      <c r="T389" s="12">
        <v>17160</v>
      </c>
      <c r="U389" s="12">
        <v>0</v>
      </c>
      <c r="V389" s="12">
        <v>0</v>
      </c>
      <c r="W389" s="12">
        <v>17160</v>
      </c>
    </row>
    <row r="390" spans="1:23" x14ac:dyDescent="0.25">
      <c r="A390" t="s">
        <v>1525</v>
      </c>
      <c r="B390" t="s">
        <v>1557</v>
      </c>
      <c r="C390" t="s">
        <v>1281</v>
      </c>
      <c r="D390" t="s">
        <v>1282</v>
      </c>
      <c r="E390" t="s">
        <v>1578</v>
      </c>
      <c r="F390" t="s">
        <v>37</v>
      </c>
      <c r="G390" t="s">
        <v>344</v>
      </c>
      <c r="H390" t="s">
        <v>32</v>
      </c>
      <c r="I390" t="s">
        <v>33</v>
      </c>
      <c r="J390" t="s">
        <v>7</v>
      </c>
      <c r="K390" t="s">
        <v>8</v>
      </c>
      <c r="M390" t="s">
        <v>1278</v>
      </c>
      <c r="N390" s="15" t="str">
        <f t="shared" si="6"/>
        <v>NWT Business</v>
      </c>
      <c r="O390" t="s">
        <v>37</v>
      </c>
      <c r="P390" t="s">
        <v>25</v>
      </c>
      <c r="Q390" t="s">
        <v>26</v>
      </c>
      <c r="R390" s="4">
        <v>44698</v>
      </c>
      <c r="S390" s="4">
        <v>44834</v>
      </c>
      <c r="T390" s="12">
        <v>23820</v>
      </c>
      <c r="U390" s="12">
        <v>0</v>
      </c>
      <c r="V390" s="12">
        <v>0</v>
      </c>
      <c r="W390" s="12">
        <v>23820</v>
      </c>
    </row>
    <row r="391" spans="1:23" x14ac:dyDescent="0.25">
      <c r="A391" t="s">
        <v>1525</v>
      </c>
      <c r="B391" t="s">
        <v>1557</v>
      </c>
      <c r="C391" t="s">
        <v>1283</v>
      </c>
      <c r="D391" t="s">
        <v>1245</v>
      </c>
      <c r="E391" t="s">
        <v>1579</v>
      </c>
      <c r="F391" t="s">
        <v>58</v>
      </c>
      <c r="G391" t="s">
        <v>74</v>
      </c>
      <c r="H391" t="s">
        <v>32</v>
      </c>
      <c r="I391" t="s">
        <v>74</v>
      </c>
      <c r="J391" t="s">
        <v>7</v>
      </c>
      <c r="K391" t="s">
        <v>8</v>
      </c>
      <c r="M391" t="s">
        <v>1280</v>
      </c>
      <c r="N391" s="15" t="str">
        <f t="shared" si="6"/>
        <v>NWT Business</v>
      </c>
      <c r="O391" t="s">
        <v>58</v>
      </c>
      <c r="P391" t="s">
        <v>25</v>
      </c>
      <c r="Q391" t="s">
        <v>70</v>
      </c>
      <c r="R391" s="4">
        <v>44652</v>
      </c>
      <c r="S391" s="4">
        <v>44651</v>
      </c>
      <c r="T391" s="12">
        <v>15000</v>
      </c>
      <c r="U391" s="12">
        <v>0</v>
      </c>
      <c r="V391" s="12">
        <v>0</v>
      </c>
      <c r="W391" s="12">
        <v>15000</v>
      </c>
    </row>
    <row r="392" spans="1:23" x14ac:dyDescent="0.25">
      <c r="A392" t="s">
        <v>1525</v>
      </c>
      <c r="B392" t="s">
        <v>1557</v>
      </c>
      <c r="C392" t="s">
        <v>1284</v>
      </c>
      <c r="D392" t="s">
        <v>1245</v>
      </c>
      <c r="E392" t="s">
        <v>1579</v>
      </c>
      <c r="F392" t="s">
        <v>58</v>
      </c>
      <c r="G392" t="s">
        <v>74</v>
      </c>
      <c r="H392" t="s">
        <v>32</v>
      </c>
      <c r="I392" t="s">
        <v>74</v>
      </c>
      <c r="J392" t="s">
        <v>7</v>
      </c>
      <c r="K392" t="s">
        <v>8</v>
      </c>
      <c r="M392" t="s">
        <v>1280</v>
      </c>
      <c r="N392" s="15" t="str">
        <f t="shared" si="6"/>
        <v>NWT Business</v>
      </c>
      <c r="O392" t="s">
        <v>58</v>
      </c>
      <c r="P392" t="s">
        <v>25</v>
      </c>
      <c r="Q392" t="s">
        <v>70</v>
      </c>
      <c r="R392" s="4">
        <v>44652</v>
      </c>
      <c r="S392" s="4">
        <v>44651</v>
      </c>
      <c r="T392" s="12">
        <v>15000</v>
      </c>
      <c r="U392" s="12">
        <v>0</v>
      </c>
      <c r="V392" s="12">
        <v>0</v>
      </c>
      <c r="W392" s="12">
        <v>15000</v>
      </c>
    </row>
    <row r="393" spans="1:23" x14ac:dyDescent="0.25">
      <c r="A393" t="s">
        <v>1525</v>
      </c>
      <c r="B393" t="s">
        <v>1557</v>
      </c>
      <c r="C393" t="s">
        <v>1285</v>
      </c>
      <c r="D393" t="s">
        <v>1573</v>
      </c>
      <c r="E393" t="s">
        <v>1583</v>
      </c>
      <c r="F393" t="s">
        <v>94</v>
      </c>
      <c r="G393" t="s">
        <v>74</v>
      </c>
      <c r="H393" t="s">
        <v>32</v>
      </c>
      <c r="I393" t="s">
        <v>74</v>
      </c>
      <c r="K393" t="s">
        <v>8</v>
      </c>
      <c r="M393" t="s">
        <v>1286</v>
      </c>
      <c r="N393" s="15" t="str">
        <f t="shared" si="6"/>
        <v>NWT Business</v>
      </c>
      <c r="O393" t="s">
        <v>94</v>
      </c>
      <c r="P393" t="s">
        <v>25</v>
      </c>
      <c r="Q393" t="s">
        <v>26</v>
      </c>
      <c r="R393" s="4">
        <v>44652</v>
      </c>
      <c r="S393" s="4">
        <v>45016</v>
      </c>
      <c r="T393" s="12">
        <v>55800</v>
      </c>
      <c r="U393" s="12">
        <v>0</v>
      </c>
      <c r="V393" s="12">
        <v>0</v>
      </c>
      <c r="W393" s="12">
        <v>55800</v>
      </c>
    </row>
    <row r="394" spans="1:23" x14ac:dyDescent="0.25">
      <c r="A394" t="s">
        <v>1525</v>
      </c>
      <c r="B394" t="s">
        <v>1557</v>
      </c>
      <c r="C394" t="s">
        <v>1287</v>
      </c>
      <c r="D394" t="s">
        <v>1288</v>
      </c>
      <c r="E394" t="s">
        <v>1578</v>
      </c>
      <c r="F394" t="s">
        <v>30</v>
      </c>
      <c r="G394" t="s">
        <v>344</v>
      </c>
      <c r="H394" t="s">
        <v>32</v>
      </c>
      <c r="I394" t="s">
        <v>33</v>
      </c>
      <c r="J394" t="s">
        <v>330</v>
      </c>
      <c r="K394" t="s">
        <v>1574</v>
      </c>
      <c r="M394" t="s">
        <v>1289</v>
      </c>
      <c r="N394" s="15" t="str">
        <f t="shared" si="6"/>
        <v>Not in the NWT</v>
      </c>
      <c r="O394" t="s">
        <v>81</v>
      </c>
      <c r="P394" t="s">
        <v>55</v>
      </c>
      <c r="Q394" t="s">
        <v>11</v>
      </c>
      <c r="R394" s="4">
        <v>44720</v>
      </c>
      <c r="S394" s="4">
        <v>44724</v>
      </c>
      <c r="T394" s="12">
        <v>23380</v>
      </c>
      <c r="U394" s="12">
        <v>0</v>
      </c>
      <c r="V394" s="12">
        <v>0</v>
      </c>
      <c r="W394" s="12">
        <v>23380</v>
      </c>
    </row>
    <row r="395" spans="1:23" x14ac:dyDescent="0.25">
      <c r="A395" t="s">
        <v>1525</v>
      </c>
      <c r="B395" t="s">
        <v>1557</v>
      </c>
      <c r="C395" t="s">
        <v>1290</v>
      </c>
      <c r="D395" t="s">
        <v>1235</v>
      </c>
      <c r="E395" t="s">
        <v>1583</v>
      </c>
      <c r="F395" t="s">
        <v>94</v>
      </c>
      <c r="G395" t="s">
        <v>74</v>
      </c>
      <c r="H395" t="s">
        <v>32</v>
      </c>
      <c r="I395" t="s">
        <v>74</v>
      </c>
      <c r="K395" t="s">
        <v>8</v>
      </c>
      <c r="M395" t="s">
        <v>218</v>
      </c>
      <c r="N395" s="15" t="str">
        <f t="shared" si="6"/>
        <v>NWT Business</v>
      </c>
      <c r="O395" t="s">
        <v>94</v>
      </c>
      <c r="P395" t="s">
        <v>25</v>
      </c>
      <c r="Q395" t="s">
        <v>26</v>
      </c>
      <c r="R395" s="4">
        <v>44652</v>
      </c>
      <c r="S395" s="4">
        <v>44651</v>
      </c>
      <c r="T395" s="12">
        <v>36000</v>
      </c>
      <c r="U395" s="12">
        <v>0</v>
      </c>
      <c r="V395" s="12">
        <v>0</v>
      </c>
      <c r="W395" s="12">
        <v>36000</v>
      </c>
    </row>
    <row r="396" spans="1:23" x14ac:dyDescent="0.25">
      <c r="A396" t="s">
        <v>1525</v>
      </c>
      <c r="B396" t="s">
        <v>1557</v>
      </c>
      <c r="C396" t="s">
        <v>1291</v>
      </c>
      <c r="D396" t="s">
        <v>1292</v>
      </c>
      <c r="E396" t="s">
        <v>1583</v>
      </c>
      <c r="F396" t="s">
        <v>94</v>
      </c>
      <c r="G396" t="s">
        <v>194</v>
      </c>
      <c r="H396" t="s">
        <v>32</v>
      </c>
      <c r="I396" t="s">
        <v>83</v>
      </c>
      <c r="J396" t="s">
        <v>21</v>
      </c>
      <c r="K396" t="s">
        <v>1574</v>
      </c>
      <c r="M396" t="s">
        <v>218</v>
      </c>
      <c r="N396" s="15" t="str">
        <f t="shared" si="6"/>
        <v>NWT Business</v>
      </c>
      <c r="O396" t="s">
        <v>94</v>
      </c>
      <c r="P396" t="s">
        <v>25</v>
      </c>
      <c r="Q396" t="s">
        <v>26</v>
      </c>
      <c r="R396" s="4">
        <v>44707</v>
      </c>
      <c r="S396" s="4">
        <v>44707</v>
      </c>
      <c r="T396" s="12">
        <v>14674.42</v>
      </c>
      <c r="U396" s="12">
        <v>0</v>
      </c>
      <c r="V396" s="12">
        <v>0</v>
      </c>
      <c r="W396" s="12">
        <v>14674.42</v>
      </c>
    </row>
    <row r="397" spans="1:23" x14ac:dyDescent="0.25">
      <c r="A397" t="s">
        <v>1525</v>
      </c>
      <c r="B397" t="s">
        <v>1557</v>
      </c>
      <c r="C397" t="s">
        <v>1293</v>
      </c>
      <c r="D397" t="s">
        <v>1294</v>
      </c>
      <c r="E397" t="s">
        <v>1582</v>
      </c>
      <c r="F397" t="s">
        <v>4</v>
      </c>
      <c r="G397" t="s">
        <v>344</v>
      </c>
      <c r="H397" t="s">
        <v>32</v>
      </c>
      <c r="I397" t="s">
        <v>33</v>
      </c>
      <c r="J397" t="s">
        <v>21</v>
      </c>
      <c r="K397" t="s">
        <v>34</v>
      </c>
      <c r="L397" t="s">
        <v>1295</v>
      </c>
      <c r="M397" t="s">
        <v>1296</v>
      </c>
      <c r="N397" s="15" t="str">
        <f t="shared" si="6"/>
        <v>Not in the NWT</v>
      </c>
      <c r="O397" t="s">
        <v>1297</v>
      </c>
      <c r="P397" t="s">
        <v>439</v>
      </c>
      <c r="Q397" t="s">
        <v>11</v>
      </c>
      <c r="R397" s="4">
        <v>44713</v>
      </c>
      <c r="S397" s="4">
        <v>45807</v>
      </c>
      <c r="T397" s="12">
        <v>4011558</v>
      </c>
      <c r="U397" s="12">
        <v>0</v>
      </c>
      <c r="V397" s="12">
        <v>0</v>
      </c>
      <c r="W397" s="12">
        <v>4011558</v>
      </c>
    </row>
    <row r="398" spans="1:23" x14ac:dyDescent="0.25">
      <c r="A398" t="s">
        <v>1525</v>
      </c>
      <c r="B398" t="s">
        <v>1557</v>
      </c>
      <c r="C398" t="s">
        <v>1298</v>
      </c>
      <c r="D398" t="s">
        <v>1235</v>
      </c>
      <c r="E398" t="s">
        <v>1579</v>
      </c>
      <c r="F398" t="s">
        <v>58</v>
      </c>
      <c r="G398" t="s">
        <v>74</v>
      </c>
      <c r="H398" t="s">
        <v>32</v>
      </c>
      <c r="I398" t="s">
        <v>74</v>
      </c>
      <c r="J398" t="s">
        <v>7</v>
      </c>
      <c r="K398" t="s">
        <v>8</v>
      </c>
      <c r="M398" t="s">
        <v>1280</v>
      </c>
      <c r="N398" s="15" t="str">
        <f t="shared" si="6"/>
        <v>NWT Business</v>
      </c>
      <c r="O398" t="s">
        <v>58</v>
      </c>
      <c r="P398" t="s">
        <v>25</v>
      </c>
      <c r="Q398" t="s">
        <v>70</v>
      </c>
      <c r="R398" s="4">
        <v>44652</v>
      </c>
      <c r="S398" s="4">
        <v>44651</v>
      </c>
      <c r="T398" s="12">
        <v>15000</v>
      </c>
      <c r="U398" s="12">
        <v>0</v>
      </c>
      <c r="V398" s="12">
        <v>0</v>
      </c>
      <c r="W398" s="12">
        <v>15000</v>
      </c>
    </row>
    <row r="399" spans="1:23" x14ac:dyDescent="0.25">
      <c r="A399" t="s">
        <v>1525</v>
      </c>
      <c r="B399" t="s">
        <v>1557</v>
      </c>
      <c r="C399" t="s">
        <v>1299</v>
      </c>
      <c r="D399" t="s">
        <v>1300</v>
      </c>
      <c r="E399" t="s">
        <v>1578</v>
      </c>
      <c r="F399" t="s">
        <v>17</v>
      </c>
      <c r="G399" t="s">
        <v>903</v>
      </c>
      <c r="H399" t="s">
        <v>32</v>
      </c>
      <c r="I399" t="s">
        <v>33</v>
      </c>
      <c r="J399" t="s">
        <v>7</v>
      </c>
      <c r="K399" t="s">
        <v>8</v>
      </c>
      <c r="M399" t="s">
        <v>473</v>
      </c>
      <c r="N399" s="15" t="str">
        <f t="shared" si="6"/>
        <v>NWT Business</v>
      </c>
      <c r="O399" t="s">
        <v>37</v>
      </c>
      <c r="P399" t="s">
        <v>25</v>
      </c>
      <c r="Q399" t="s">
        <v>26</v>
      </c>
      <c r="R399" s="4">
        <v>44682</v>
      </c>
      <c r="S399" s="4">
        <v>44926</v>
      </c>
      <c r="T399" s="12">
        <v>20000</v>
      </c>
      <c r="U399" s="12">
        <v>0</v>
      </c>
      <c r="V399" s="12">
        <v>0</v>
      </c>
      <c r="W399" s="12">
        <v>20000</v>
      </c>
    </row>
    <row r="400" spans="1:23" x14ac:dyDescent="0.25">
      <c r="A400" t="s">
        <v>1525</v>
      </c>
      <c r="B400" t="s">
        <v>1557</v>
      </c>
      <c r="C400" t="s">
        <v>1301</v>
      </c>
      <c r="D400" t="s">
        <v>3</v>
      </c>
      <c r="E400" t="s">
        <v>1580</v>
      </c>
      <c r="F400" t="s">
        <v>37</v>
      </c>
      <c r="G400" t="s">
        <v>346</v>
      </c>
      <c r="H400" t="s">
        <v>5</v>
      </c>
      <c r="I400" t="s">
        <v>6</v>
      </c>
      <c r="J400" t="s">
        <v>7</v>
      </c>
      <c r="K400" t="s">
        <v>8</v>
      </c>
      <c r="M400" t="s">
        <v>1214</v>
      </c>
      <c r="N400" s="15" t="str">
        <f t="shared" si="6"/>
        <v>Not in the NWT</v>
      </c>
      <c r="O400" t="s">
        <v>9</v>
      </c>
      <c r="P400" t="s">
        <v>10</v>
      </c>
      <c r="Q400" t="s">
        <v>11</v>
      </c>
      <c r="R400" s="4">
        <v>44714</v>
      </c>
      <c r="S400" s="4">
        <v>44742</v>
      </c>
      <c r="T400" s="12">
        <v>26400</v>
      </c>
      <c r="U400" s="12">
        <v>0</v>
      </c>
      <c r="V400" s="12">
        <v>0</v>
      </c>
      <c r="W400" s="12">
        <v>26400</v>
      </c>
    </row>
    <row r="401" spans="1:23" x14ac:dyDescent="0.25">
      <c r="A401" t="s">
        <v>1525</v>
      </c>
      <c r="B401" t="s">
        <v>1557</v>
      </c>
      <c r="C401" t="s">
        <v>1302</v>
      </c>
      <c r="D401" t="s">
        <v>1245</v>
      </c>
      <c r="E401" t="s">
        <v>1582</v>
      </c>
      <c r="F401" t="s">
        <v>4</v>
      </c>
      <c r="G401" t="s">
        <v>74</v>
      </c>
      <c r="H401" t="s">
        <v>32</v>
      </c>
      <c r="I401" t="s">
        <v>74</v>
      </c>
      <c r="K401" t="s">
        <v>8</v>
      </c>
      <c r="M401" t="s">
        <v>1303</v>
      </c>
      <c r="N401" s="15" t="str">
        <f t="shared" si="6"/>
        <v>Not in the NWT</v>
      </c>
      <c r="O401" t="s">
        <v>54</v>
      </c>
      <c r="P401" t="s">
        <v>55</v>
      </c>
      <c r="Q401" t="s">
        <v>11</v>
      </c>
      <c r="R401" s="4">
        <v>44652</v>
      </c>
      <c r="S401" s="4">
        <v>44742</v>
      </c>
      <c r="T401" s="12">
        <v>63852</v>
      </c>
      <c r="U401" s="12">
        <v>0</v>
      </c>
      <c r="V401" s="12">
        <v>0</v>
      </c>
      <c r="W401" s="12">
        <v>63852</v>
      </c>
    </row>
    <row r="402" spans="1:23" x14ac:dyDescent="0.25">
      <c r="A402" t="s">
        <v>1525</v>
      </c>
      <c r="B402" t="s">
        <v>1557</v>
      </c>
      <c r="C402" t="s">
        <v>1304</v>
      </c>
      <c r="D402" t="s">
        <v>1305</v>
      </c>
      <c r="E402" t="s">
        <v>1578</v>
      </c>
      <c r="F402" t="s">
        <v>30</v>
      </c>
      <c r="G402" t="s">
        <v>344</v>
      </c>
      <c r="H402" t="s">
        <v>32</v>
      </c>
      <c r="I402" t="s">
        <v>33</v>
      </c>
      <c r="J402" t="s">
        <v>7</v>
      </c>
      <c r="K402" t="s">
        <v>8</v>
      </c>
      <c r="M402" t="s">
        <v>1306</v>
      </c>
      <c r="N402" s="15" t="str">
        <f t="shared" si="6"/>
        <v>Not in the NWT</v>
      </c>
      <c r="O402" t="s">
        <v>1155</v>
      </c>
      <c r="P402" t="s">
        <v>13</v>
      </c>
      <c r="Q402" t="s">
        <v>11</v>
      </c>
      <c r="R402" s="4">
        <v>44720</v>
      </c>
      <c r="S402" s="4">
        <v>45815</v>
      </c>
      <c r="T402" s="12">
        <v>74816.98</v>
      </c>
      <c r="U402" s="12">
        <v>0</v>
      </c>
      <c r="V402" s="12">
        <v>0</v>
      </c>
      <c r="W402" s="12">
        <v>74816.98</v>
      </c>
    </row>
    <row r="403" spans="1:23" x14ac:dyDescent="0.25">
      <c r="A403" t="s">
        <v>1525</v>
      </c>
      <c r="B403" t="s">
        <v>1557</v>
      </c>
      <c r="C403" t="s">
        <v>1307</v>
      </c>
      <c r="D403" t="s">
        <v>1308</v>
      </c>
      <c r="E403" t="s">
        <v>1580</v>
      </c>
      <c r="F403" t="s">
        <v>37</v>
      </c>
      <c r="G403" t="s">
        <v>344</v>
      </c>
      <c r="H403" t="s">
        <v>32</v>
      </c>
      <c r="I403" t="s">
        <v>33</v>
      </c>
      <c r="J403" t="s">
        <v>21</v>
      </c>
      <c r="K403" t="s">
        <v>22</v>
      </c>
      <c r="L403" t="s">
        <v>1309</v>
      </c>
      <c r="M403" t="s">
        <v>523</v>
      </c>
      <c r="N403" s="15" t="str">
        <f t="shared" si="6"/>
        <v>NWT Business</v>
      </c>
      <c r="O403" t="s">
        <v>37</v>
      </c>
      <c r="P403" t="s">
        <v>25</v>
      </c>
      <c r="Q403" t="s">
        <v>26</v>
      </c>
      <c r="R403" s="4">
        <v>44725</v>
      </c>
      <c r="S403" s="4">
        <v>44834</v>
      </c>
      <c r="T403" s="12">
        <v>39852</v>
      </c>
      <c r="U403" s="12">
        <v>0</v>
      </c>
      <c r="V403" s="12">
        <v>0</v>
      </c>
      <c r="W403" s="12">
        <v>39852</v>
      </c>
    </row>
    <row r="404" spans="1:23" x14ac:dyDescent="0.25">
      <c r="A404" t="s">
        <v>1525</v>
      </c>
      <c r="B404" t="s">
        <v>1557</v>
      </c>
      <c r="C404" t="s">
        <v>1310</v>
      </c>
      <c r="D404" t="s">
        <v>1311</v>
      </c>
      <c r="E404" t="s">
        <v>1583</v>
      </c>
      <c r="F404" t="s">
        <v>521</v>
      </c>
      <c r="G404" t="s">
        <v>74</v>
      </c>
      <c r="H404" t="s">
        <v>32</v>
      </c>
      <c r="I404" t="s">
        <v>74</v>
      </c>
      <c r="J404" t="s">
        <v>7</v>
      </c>
      <c r="K404" t="s">
        <v>8</v>
      </c>
      <c r="M404" t="s">
        <v>1312</v>
      </c>
      <c r="N404" s="15" t="str">
        <f t="shared" si="6"/>
        <v>NWT Business</v>
      </c>
      <c r="O404" t="s">
        <v>37</v>
      </c>
      <c r="P404" t="s">
        <v>25</v>
      </c>
      <c r="Q404" t="s">
        <v>70</v>
      </c>
      <c r="R404" s="4">
        <v>44652</v>
      </c>
      <c r="S404" s="4">
        <v>44651</v>
      </c>
      <c r="T404" s="12">
        <v>16920</v>
      </c>
      <c r="U404" s="12">
        <v>0</v>
      </c>
      <c r="V404" s="12">
        <v>0</v>
      </c>
      <c r="W404" s="12">
        <v>16920</v>
      </c>
    </row>
    <row r="405" spans="1:23" x14ac:dyDescent="0.25">
      <c r="A405" t="s">
        <v>1525</v>
      </c>
      <c r="B405" t="s">
        <v>1557</v>
      </c>
      <c r="C405" t="s">
        <v>1313</v>
      </c>
      <c r="D405" t="s">
        <v>3</v>
      </c>
      <c r="E405" t="s">
        <v>1580</v>
      </c>
      <c r="F405" t="s">
        <v>37</v>
      </c>
      <c r="G405" t="s">
        <v>346</v>
      </c>
      <c r="H405" t="s">
        <v>5</v>
      </c>
      <c r="I405" t="s">
        <v>6</v>
      </c>
      <c r="K405" t="s">
        <v>8</v>
      </c>
      <c r="M405" t="s">
        <v>1230</v>
      </c>
      <c r="N405" s="15" t="str">
        <f t="shared" si="6"/>
        <v>Not in the NWT</v>
      </c>
      <c r="O405" t="s">
        <v>54</v>
      </c>
      <c r="P405" t="s">
        <v>55</v>
      </c>
      <c r="Q405" t="s">
        <v>11</v>
      </c>
      <c r="R405" s="4">
        <v>44732</v>
      </c>
      <c r="S405" s="4">
        <v>44748</v>
      </c>
      <c r="T405" s="12">
        <v>49712.5</v>
      </c>
      <c r="U405" s="12">
        <v>0</v>
      </c>
      <c r="V405" s="12">
        <v>0</v>
      </c>
      <c r="W405" s="12">
        <v>49712.5</v>
      </c>
    </row>
    <row r="406" spans="1:23" x14ac:dyDescent="0.25">
      <c r="A406" t="s">
        <v>1525</v>
      </c>
      <c r="B406" t="s">
        <v>1557</v>
      </c>
      <c r="C406" t="s">
        <v>1314</v>
      </c>
      <c r="D406" t="s">
        <v>1315</v>
      </c>
      <c r="E406" t="s">
        <v>1580</v>
      </c>
      <c r="F406" t="s">
        <v>37</v>
      </c>
      <c r="G406" t="s">
        <v>346</v>
      </c>
      <c r="H406" t="s">
        <v>5</v>
      </c>
      <c r="I406" t="s">
        <v>6</v>
      </c>
      <c r="J406" t="s">
        <v>7</v>
      </c>
      <c r="K406" t="s">
        <v>8</v>
      </c>
      <c r="M406" t="s">
        <v>1214</v>
      </c>
      <c r="N406" s="15" t="str">
        <f t="shared" si="6"/>
        <v>Not in the NWT</v>
      </c>
      <c r="O406" t="s">
        <v>9</v>
      </c>
      <c r="P406" t="s">
        <v>10</v>
      </c>
      <c r="Q406" t="s">
        <v>11</v>
      </c>
      <c r="R406" s="4">
        <v>44729</v>
      </c>
      <c r="S406" s="4">
        <v>44742</v>
      </c>
      <c r="T406" s="12">
        <v>48400</v>
      </c>
      <c r="U406" s="12">
        <v>0</v>
      </c>
      <c r="V406" s="12">
        <v>0</v>
      </c>
      <c r="W406" s="12">
        <v>48400</v>
      </c>
    </row>
    <row r="407" spans="1:23" x14ac:dyDescent="0.25">
      <c r="A407" t="s">
        <v>1525</v>
      </c>
      <c r="B407" t="s">
        <v>1557</v>
      </c>
      <c r="C407" t="s">
        <v>1316</v>
      </c>
      <c r="D407" t="s">
        <v>1176</v>
      </c>
      <c r="E407" t="s">
        <v>1580</v>
      </c>
      <c r="F407" t="s">
        <v>30</v>
      </c>
      <c r="G407" t="s">
        <v>344</v>
      </c>
      <c r="H407" t="s">
        <v>32</v>
      </c>
      <c r="I407" t="s">
        <v>33</v>
      </c>
      <c r="J407" t="s">
        <v>7</v>
      </c>
      <c r="K407" t="s">
        <v>8</v>
      </c>
      <c r="M407" t="s">
        <v>1233</v>
      </c>
      <c r="N407" s="15" t="str">
        <f t="shared" si="6"/>
        <v>Not in the NWT</v>
      </c>
      <c r="O407" t="s">
        <v>822</v>
      </c>
      <c r="P407" t="s">
        <v>55</v>
      </c>
      <c r="Q407" t="s">
        <v>11</v>
      </c>
      <c r="R407" s="4">
        <v>44727</v>
      </c>
      <c r="S407" s="4">
        <v>45016</v>
      </c>
      <c r="T407" s="12">
        <v>357323</v>
      </c>
      <c r="U407" s="12">
        <v>0</v>
      </c>
      <c r="V407" s="12">
        <v>0</v>
      </c>
      <c r="W407" s="12">
        <v>357323</v>
      </c>
    </row>
    <row r="408" spans="1:23" x14ac:dyDescent="0.25">
      <c r="A408" t="s">
        <v>1525</v>
      </c>
      <c r="B408" t="s">
        <v>1557</v>
      </c>
      <c r="C408" t="s">
        <v>1317</v>
      </c>
      <c r="D408" t="s">
        <v>1245</v>
      </c>
      <c r="E408" t="s">
        <v>1583</v>
      </c>
      <c r="F408" t="s">
        <v>196</v>
      </c>
      <c r="G408" t="s">
        <v>74</v>
      </c>
      <c r="H408" t="s">
        <v>32</v>
      </c>
      <c r="I408" t="s">
        <v>74</v>
      </c>
      <c r="J408" t="s">
        <v>7</v>
      </c>
      <c r="K408" t="s">
        <v>8</v>
      </c>
      <c r="M408" t="s">
        <v>1312</v>
      </c>
      <c r="N408" s="15" t="str">
        <f t="shared" si="6"/>
        <v>NWT Business</v>
      </c>
      <c r="O408" t="s">
        <v>37</v>
      </c>
      <c r="P408" t="s">
        <v>25</v>
      </c>
      <c r="Q408" t="s">
        <v>70</v>
      </c>
      <c r="R408" s="4">
        <v>44652</v>
      </c>
      <c r="S408" s="4">
        <v>45016</v>
      </c>
      <c r="T408" s="12">
        <v>19320</v>
      </c>
      <c r="U408" s="12">
        <v>0</v>
      </c>
      <c r="V408" s="12">
        <v>0</v>
      </c>
      <c r="W408" s="12">
        <v>19320</v>
      </c>
    </row>
    <row r="409" spans="1:23" x14ac:dyDescent="0.25">
      <c r="A409" t="s">
        <v>1525</v>
      </c>
      <c r="B409" t="s">
        <v>1557</v>
      </c>
      <c r="C409" t="s">
        <v>1318</v>
      </c>
      <c r="D409" t="s">
        <v>1245</v>
      </c>
      <c r="E409" t="s">
        <v>1583</v>
      </c>
      <c r="F409" t="s">
        <v>196</v>
      </c>
      <c r="G409" t="s">
        <v>74</v>
      </c>
      <c r="H409" t="s">
        <v>32</v>
      </c>
      <c r="I409" t="s">
        <v>74</v>
      </c>
      <c r="J409" t="s">
        <v>7</v>
      </c>
      <c r="K409" t="s">
        <v>8</v>
      </c>
      <c r="M409" t="s">
        <v>1312</v>
      </c>
      <c r="N409" s="15" t="str">
        <f t="shared" si="6"/>
        <v>NWT Business</v>
      </c>
      <c r="O409" t="s">
        <v>37</v>
      </c>
      <c r="P409" t="s">
        <v>25</v>
      </c>
      <c r="Q409" t="s">
        <v>70</v>
      </c>
      <c r="R409" s="4">
        <v>44652</v>
      </c>
      <c r="S409" s="4">
        <v>45016</v>
      </c>
      <c r="T409" s="12">
        <v>15360</v>
      </c>
      <c r="U409" s="12">
        <v>0</v>
      </c>
      <c r="V409" s="12">
        <v>0</v>
      </c>
      <c r="W409" s="12">
        <v>15360</v>
      </c>
    </row>
    <row r="410" spans="1:23" x14ac:dyDescent="0.25">
      <c r="A410" t="s">
        <v>1525</v>
      </c>
      <c r="B410" t="s">
        <v>1557</v>
      </c>
      <c r="C410" t="s">
        <v>1319</v>
      </c>
      <c r="D410" t="s">
        <v>1320</v>
      </c>
      <c r="E410" t="s">
        <v>1580</v>
      </c>
      <c r="F410" t="s">
        <v>37</v>
      </c>
      <c r="G410" t="s">
        <v>74</v>
      </c>
      <c r="H410" t="s">
        <v>32</v>
      </c>
      <c r="I410" t="s">
        <v>74</v>
      </c>
      <c r="J410" t="s">
        <v>7</v>
      </c>
      <c r="K410" t="s">
        <v>8</v>
      </c>
      <c r="M410" t="s">
        <v>1321</v>
      </c>
      <c r="N410" s="15" t="str">
        <f t="shared" si="6"/>
        <v>NWT Business</v>
      </c>
      <c r="O410" t="s">
        <v>37</v>
      </c>
      <c r="P410" t="s">
        <v>25</v>
      </c>
      <c r="Q410" t="s">
        <v>26</v>
      </c>
      <c r="R410" s="4">
        <v>44652</v>
      </c>
      <c r="S410" s="4">
        <v>44651</v>
      </c>
      <c r="T410" s="12">
        <v>240000</v>
      </c>
      <c r="U410" s="12">
        <v>0</v>
      </c>
      <c r="V410" s="12">
        <v>0</v>
      </c>
      <c r="W410" s="12">
        <v>240000</v>
      </c>
    </row>
    <row r="411" spans="1:23" x14ac:dyDescent="0.25">
      <c r="A411" t="s">
        <v>1525</v>
      </c>
      <c r="B411" t="s">
        <v>1557</v>
      </c>
      <c r="C411" t="s">
        <v>1322</v>
      </c>
      <c r="D411" t="s">
        <v>1323</v>
      </c>
      <c r="E411" t="s">
        <v>1579</v>
      </c>
      <c r="F411" t="s">
        <v>108</v>
      </c>
      <c r="G411" t="s">
        <v>74</v>
      </c>
      <c r="H411" t="s">
        <v>32</v>
      </c>
      <c r="I411" t="s">
        <v>74</v>
      </c>
      <c r="J411" t="s">
        <v>7</v>
      </c>
      <c r="K411" t="s">
        <v>8</v>
      </c>
      <c r="M411" t="s">
        <v>1324</v>
      </c>
      <c r="N411" s="15" t="str">
        <f t="shared" si="6"/>
        <v>NWT Business</v>
      </c>
      <c r="O411" t="s">
        <v>108</v>
      </c>
      <c r="P411" t="s">
        <v>25</v>
      </c>
      <c r="Q411" t="s">
        <v>70</v>
      </c>
      <c r="R411" s="4">
        <v>44652</v>
      </c>
      <c r="S411" s="4">
        <v>44651</v>
      </c>
      <c r="T411" s="12">
        <v>26400</v>
      </c>
      <c r="U411" s="12">
        <v>0</v>
      </c>
      <c r="V411" s="12">
        <v>0</v>
      </c>
      <c r="W411" s="12">
        <v>26400</v>
      </c>
    </row>
    <row r="412" spans="1:23" x14ac:dyDescent="0.25">
      <c r="A412" t="s">
        <v>1312</v>
      </c>
      <c r="B412" t="s">
        <v>1558</v>
      </c>
      <c r="C412" t="s">
        <v>1325</v>
      </c>
      <c r="D412" t="s">
        <v>1326</v>
      </c>
      <c r="E412" t="s">
        <v>1577</v>
      </c>
      <c r="F412" t="s">
        <v>28</v>
      </c>
      <c r="G412" t="s">
        <v>1327</v>
      </c>
      <c r="H412" t="s">
        <v>5</v>
      </c>
      <c r="I412" t="s">
        <v>6</v>
      </c>
      <c r="J412" t="s">
        <v>330</v>
      </c>
      <c r="K412" t="s">
        <v>22</v>
      </c>
      <c r="L412" t="s">
        <v>1328</v>
      </c>
      <c r="M412" t="s">
        <v>1329</v>
      </c>
      <c r="N412" s="15" t="str">
        <f t="shared" si="6"/>
        <v>NWT Business</v>
      </c>
      <c r="O412" t="s">
        <v>553</v>
      </c>
      <c r="P412" t="s">
        <v>25</v>
      </c>
      <c r="Q412" t="s">
        <v>26</v>
      </c>
      <c r="R412" s="4">
        <v>43964</v>
      </c>
      <c r="S412" s="4">
        <v>44561</v>
      </c>
      <c r="T412" s="12">
        <v>0</v>
      </c>
      <c r="U412" s="12">
        <v>1</v>
      </c>
      <c r="V412" s="12">
        <v>2193.1999999999998</v>
      </c>
      <c r="W412" s="12">
        <v>2193.1999999999998</v>
      </c>
    </row>
    <row r="413" spans="1:23" x14ac:dyDescent="0.25">
      <c r="A413" t="s">
        <v>1312</v>
      </c>
      <c r="B413" t="s">
        <v>1558</v>
      </c>
      <c r="C413" t="s">
        <v>1330</v>
      </c>
      <c r="D413" t="s">
        <v>1331</v>
      </c>
      <c r="E413" t="s">
        <v>1582</v>
      </c>
      <c r="F413" t="s">
        <v>4</v>
      </c>
      <c r="G413" t="s">
        <v>342</v>
      </c>
      <c r="H413" t="s">
        <v>19</v>
      </c>
      <c r="I413" t="s">
        <v>20</v>
      </c>
      <c r="J413" t="s">
        <v>115</v>
      </c>
      <c r="K413" t="s">
        <v>8</v>
      </c>
      <c r="M413" t="s">
        <v>1332</v>
      </c>
      <c r="N413" s="15" t="str">
        <f t="shared" si="6"/>
        <v>NWT Business</v>
      </c>
      <c r="O413" t="s">
        <v>4</v>
      </c>
      <c r="P413" t="s">
        <v>25</v>
      </c>
      <c r="Q413" t="s">
        <v>26</v>
      </c>
      <c r="R413" s="4">
        <v>44074</v>
      </c>
      <c r="S413" s="4">
        <v>44392</v>
      </c>
      <c r="T413" s="12">
        <v>0</v>
      </c>
      <c r="U413" s="12">
        <v>1</v>
      </c>
      <c r="V413" s="12">
        <v>163736.19</v>
      </c>
      <c r="W413" s="12">
        <v>163736.19</v>
      </c>
    </row>
    <row r="414" spans="1:23" x14ac:dyDescent="0.25">
      <c r="A414" t="s">
        <v>1312</v>
      </c>
      <c r="B414" t="s">
        <v>1558</v>
      </c>
      <c r="C414" t="s">
        <v>1333</v>
      </c>
      <c r="D414" t="s">
        <v>1334</v>
      </c>
      <c r="E414" t="s">
        <v>1583</v>
      </c>
      <c r="F414" t="s">
        <v>196</v>
      </c>
      <c r="G414" t="s">
        <v>18</v>
      </c>
      <c r="H414" t="s">
        <v>32</v>
      </c>
      <c r="I414" t="s">
        <v>33</v>
      </c>
      <c r="J414" t="s">
        <v>21</v>
      </c>
      <c r="K414" t="s">
        <v>22</v>
      </c>
      <c r="M414" t="s">
        <v>1335</v>
      </c>
      <c r="N414" s="15" t="str">
        <f t="shared" si="6"/>
        <v>NWT Business</v>
      </c>
      <c r="O414" t="s">
        <v>196</v>
      </c>
      <c r="P414" t="s">
        <v>25</v>
      </c>
      <c r="Q414" t="s">
        <v>70</v>
      </c>
      <c r="R414" s="4">
        <v>44257</v>
      </c>
      <c r="S414" s="4">
        <v>44641</v>
      </c>
      <c r="T414" s="12">
        <v>0</v>
      </c>
      <c r="U414" s="12">
        <v>2</v>
      </c>
      <c r="V414" s="12">
        <v>8468.27</v>
      </c>
      <c r="W414" s="12">
        <v>8468.27</v>
      </c>
    </row>
    <row r="415" spans="1:23" x14ac:dyDescent="0.25">
      <c r="A415" t="s">
        <v>1312</v>
      </c>
      <c r="B415" t="s">
        <v>1558</v>
      </c>
      <c r="C415" t="s">
        <v>1336</v>
      </c>
      <c r="D415" t="s">
        <v>1337</v>
      </c>
      <c r="E415" t="s">
        <v>1580</v>
      </c>
      <c r="F415" t="s">
        <v>37</v>
      </c>
      <c r="G415" t="s">
        <v>342</v>
      </c>
      <c r="H415" t="s">
        <v>19</v>
      </c>
      <c r="I415" t="s">
        <v>20</v>
      </c>
      <c r="J415" t="s">
        <v>21</v>
      </c>
      <c r="K415" t="s">
        <v>22</v>
      </c>
      <c r="L415" t="s">
        <v>1338</v>
      </c>
      <c r="M415" t="s">
        <v>754</v>
      </c>
      <c r="N415" s="15" t="str">
        <f t="shared" si="6"/>
        <v>NWT Business</v>
      </c>
      <c r="O415" t="s">
        <v>28</v>
      </c>
      <c r="P415" t="s">
        <v>25</v>
      </c>
      <c r="Q415" t="s">
        <v>26</v>
      </c>
      <c r="R415" s="4">
        <v>44333</v>
      </c>
      <c r="S415" s="4">
        <v>44561</v>
      </c>
      <c r="T415" s="12">
        <v>0</v>
      </c>
      <c r="U415" s="12">
        <v>2</v>
      </c>
      <c r="V415" s="12">
        <v>101977.39</v>
      </c>
      <c r="W415" s="12">
        <v>101977.39</v>
      </c>
    </row>
    <row r="416" spans="1:23" x14ac:dyDescent="0.25">
      <c r="A416" t="s">
        <v>1312</v>
      </c>
      <c r="B416" t="s">
        <v>1558</v>
      </c>
      <c r="C416" t="s">
        <v>1339</v>
      </c>
      <c r="D416" t="s">
        <v>1340</v>
      </c>
      <c r="E416" t="s">
        <v>1583</v>
      </c>
      <c r="F416" t="s">
        <v>94</v>
      </c>
      <c r="G416" t="s">
        <v>18</v>
      </c>
      <c r="H416" t="s">
        <v>32</v>
      </c>
      <c r="I416" t="s">
        <v>33</v>
      </c>
      <c r="J416" t="s">
        <v>330</v>
      </c>
      <c r="K416" t="s">
        <v>22</v>
      </c>
      <c r="M416" t="s">
        <v>1341</v>
      </c>
      <c r="N416" s="15" t="str">
        <f t="shared" si="6"/>
        <v>NWT Business</v>
      </c>
      <c r="O416" t="s">
        <v>94</v>
      </c>
      <c r="P416" t="s">
        <v>25</v>
      </c>
      <c r="Q416" t="s">
        <v>26</v>
      </c>
      <c r="R416" s="4">
        <v>44287</v>
      </c>
      <c r="S416" s="4">
        <v>44438</v>
      </c>
      <c r="T416" s="12">
        <v>0</v>
      </c>
      <c r="U416" s="12">
        <v>1</v>
      </c>
      <c r="V416" s="12">
        <v>-3311.21</v>
      </c>
      <c r="W416" s="12">
        <v>-3311.21</v>
      </c>
    </row>
    <row r="417" spans="1:23" x14ac:dyDescent="0.25">
      <c r="A417" t="s">
        <v>1312</v>
      </c>
      <c r="B417" t="s">
        <v>1558</v>
      </c>
      <c r="C417" t="s">
        <v>1342</v>
      </c>
      <c r="D417" t="s">
        <v>1562</v>
      </c>
      <c r="E417" t="s">
        <v>1583</v>
      </c>
      <c r="F417" t="s">
        <v>521</v>
      </c>
      <c r="G417" t="s">
        <v>342</v>
      </c>
      <c r="H417" t="s">
        <v>5</v>
      </c>
      <c r="I417" t="s">
        <v>33</v>
      </c>
      <c r="J417" t="s">
        <v>7</v>
      </c>
      <c r="K417" t="s">
        <v>8</v>
      </c>
      <c r="M417" t="s">
        <v>1587</v>
      </c>
      <c r="N417" s="15" t="str">
        <f t="shared" si="6"/>
        <v>Not in the NWT</v>
      </c>
      <c r="O417" t="s">
        <v>1343</v>
      </c>
      <c r="P417" t="s">
        <v>13</v>
      </c>
      <c r="Q417" t="s">
        <v>11</v>
      </c>
      <c r="R417" s="4">
        <v>44701</v>
      </c>
      <c r="S417" s="4">
        <v>44926</v>
      </c>
      <c r="T417" s="12">
        <v>272045</v>
      </c>
      <c r="U417" s="12">
        <v>0</v>
      </c>
      <c r="V417" s="12">
        <v>0</v>
      </c>
      <c r="W417" s="12">
        <v>272045</v>
      </c>
    </row>
    <row r="418" spans="1:23" x14ac:dyDescent="0.25">
      <c r="A418" t="s">
        <v>1312</v>
      </c>
      <c r="B418" t="s">
        <v>1558</v>
      </c>
      <c r="C418" t="s">
        <v>1344</v>
      </c>
      <c r="D418" t="s">
        <v>1345</v>
      </c>
      <c r="E418" t="s">
        <v>1581</v>
      </c>
      <c r="F418" t="s">
        <v>85</v>
      </c>
      <c r="G418" t="s">
        <v>18</v>
      </c>
      <c r="H418" t="s">
        <v>19</v>
      </c>
      <c r="I418" t="s">
        <v>20</v>
      </c>
      <c r="J418" t="s">
        <v>21</v>
      </c>
      <c r="K418" t="s">
        <v>22</v>
      </c>
      <c r="L418" t="s">
        <v>15</v>
      </c>
      <c r="M418" t="s">
        <v>1346</v>
      </c>
      <c r="N418" s="15" t="str">
        <f t="shared" si="6"/>
        <v>NWT Business</v>
      </c>
      <c r="O418" t="s">
        <v>37</v>
      </c>
      <c r="P418" t="s">
        <v>25</v>
      </c>
      <c r="Q418" t="s">
        <v>26</v>
      </c>
      <c r="R418" s="4">
        <v>44652</v>
      </c>
      <c r="S418" s="4">
        <v>44849</v>
      </c>
      <c r="T418" s="12">
        <v>1897800</v>
      </c>
      <c r="U418" s="12">
        <v>0</v>
      </c>
      <c r="V418" s="12">
        <v>0</v>
      </c>
      <c r="W418" s="12">
        <v>1897800</v>
      </c>
    </row>
    <row r="419" spans="1:23" x14ac:dyDescent="0.25">
      <c r="A419" t="s">
        <v>1312</v>
      </c>
      <c r="B419" t="s">
        <v>1558</v>
      </c>
      <c r="C419" t="s">
        <v>1347</v>
      </c>
      <c r="D419" t="s">
        <v>1348</v>
      </c>
      <c r="E419" t="s">
        <v>1583</v>
      </c>
      <c r="F419" t="s">
        <v>94</v>
      </c>
      <c r="G419" t="s">
        <v>342</v>
      </c>
      <c r="H419" t="s">
        <v>19</v>
      </c>
      <c r="I419" t="s">
        <v>20</v>
      </c>
      <c r="J419" t="s">
        <v>115</v>
      </c>
      <c r="K419" t="s">
        <v>1575</v>
      </c>
      <c r="M419" t="s">
        <v>1286</v>
      </c>
      <c r="N419" s="15" t="str">
        <f t="shared" si="6"/>
        <v>NWT Business</v>
      </c>
      <c r="O419" t="s">
        <v>94</v>
      </c>
      <c r="P419" t="s">
        <v>25</v>
      </c>
      <c r="Q419" t="s">
        <v>26</v>
      </c>
      <c r="R419" s="4">
        <v>44666</v>
      </c>
      <c r="S419" s="4">
        <v>45260</v>
      </c>
      <c r="T419" s="12">
        <v>3898992</v>
      </c>
      <c r="U419" s="12">
        <v>0</v>
      </c>
      <c r="V419" s="12">
        <v>0</v>
      </c>
      <c r="W419" s="12">
        <v>3898992</v>
      </c>
    </row>
    <row r="420" spans="1:23" x14ac:dyDescent="0.25">
      <c r="A420" t="s">
        <v>1312</v>
      </c>
      <c r="B420" t="s">
        <v>1558</v>
      </c>
      <c r="C420" t="s">
        <v>1349</v>
      </c>
      <c r="D420" t="s">
        <v>1350</v>
      </c>
      <c r="E420" t="s">
        <v>1580</v>
      </c>
      <c r="F420" t="s">
        <v>528</v>
      </c>
      <c r="G420" t="s">
        <v>342</v>
      </c>
      <c r="H420" t="s">
        <v>19</v>
      </c>
      <c r="I420" t="s">
        <v>20</v>
      </c>
      <c r="J420" t="s">
        <v>115</v>
      </c>
      <c r="K420" t="s">
        <v>1575</v>
      </c>
      <c r="M420" t="s">
        <v>534</v>
      </c>
      <c r="N420" s="15" t="str">
        <f t="shared" si="6"/>
        <v>NWT Business</v>
      </c>
      <c r="O420" t="s">
        <v>37</v>
      </c>
      <c r="P420" t="s">
        <v>25</v>
      </c>
      <c r="Q420" t="s">
        <v>26</v>
      </c>
      <c r="R420" s="4">
        <v>44666</v>
      </c>
      <c r="S420" s="4">
        <v>44895</v>
      </c>
      <c r="T420" s="12">
        <v>1752000</v>
      </c>
      <c r="U420" s="12">
        <v>0</v>
      </c>
      <c r="V420" s="12">
        <v>0</v>
      </c>
      <c r="W420" s="12">
        <v>1752000</v>
      </c>
    </row>
    <row r="421" spans="1:23" x14ac:dyDescent="0.25">
      <c r="A421" t="s">
        <v>1312</v>
      </c>
      <c r="B421" t="s">
        <v>1558</v>
      </c>
      <c r="C421" t="s">
        <v>1351</v>
      </c>
      <c r="D421" t="s">
        <v>1352</v>
      </c>
      <c r="E421" t="s">
        <v>1579</v>
      </c>
      <c r="F421" t="s">
        <v>28</v>
      </c>
      <c r="G421" t="s">
        <v>18</v>
      </c>
      <c r="H421" t="s">
        <v>19</v>
      </c>
      <c r="I421" t="s">
        <v>20</v>
      </c>
      <c r="J421" t="s">
        <v>21</v>
      </c>
      <c r="K421" t="s">
        <v>22</v>
      </c>
      <c r="L421" t="s">
        <v>1353</v>
      </c>
      <c r="M421" t="s">
        <v>1354</v>
      </c>
      <c r="N421" s="15" t="str">
        <f t="shared" si="6"/>
        <v>Not in the NWT</v>
      </c>
      <c r="O421" t="s">
        <v>1355</v>
      </c>
      <c r="P421" t="s">
        <v>55</v>
      </c>
      <c r="Q421" t="s">
        <v>11</v>
      </c>
      <c r="R421" s="4">
        <v>44652</v>
      </c>
      <c r="S421" s="4">
        <v>44879</v>
      </c>
      <c r="T421" s="12">
        <v>1718438</v>
      </c>
      <c r="U421" s="12">
        <v>0</v>
      </c>
      <c r="V421" s="12">
        <v>0</v>
      </c>
      <c r="W421" s="12">
        <v>1718438</v>
      </c>
    </row>
    <row r="422" spans="1:23" x14ac:dyDescent="0.25">
      <c r="A422" t="s">
        <v>1312</v>
      </c>
      <c r="B422" t="s">
        <v>1558</v>
      </c>
      <c r="C422" t="s">
        <v>1356</v>
      </c>
      <c r="D422" t="s">
        <v>1357</v>
      </c>
      <c r="E422" t="s">
        <v>1579</v>
      </c>
      <c r="F422" t="s">
        <v>28</v>
      </c>
      <c r="G422" t="s">
        <v>342</v>
      </c>
      <c r="H422" t="s">
        <v>19</v>
      </c>
      <c r="I422" t="s">
        <v>20</v>
      </c>
      <c r="J422" t="s">
        <v>21</v>
      </c>
      <c r="K422" t="s">
        <v>22</v>
      </c>
      <c r="M422" t="s">
        <v>1358</v>
      </c>
      <c r="N422" s="15" t="str">
        <f t="shared" si="6"/>
        <v>NWT Business</v>
      </c>
      <c r="O422" t="s">
        <v>28</v>
      </c>
      <c r="P422" t="s">
        <v>25</v>
      </c>
      <c r="Q422" t="s">
        <v>26</v>
      </c>
      <c r="R422" s="4">
        <v>44652</v>
      </c>
      <c r="S422" s="4">
        <v>44879</v>
      </c>
      <c r="T422" s="12">
        <v>4084000</v>
      </c>
      <c r="U422" s="12">
        <v>0</v>
      </c>
      <c r="V422" s="12">
        <v>0</v>
      </c>
      <c r="W422" s="12">
        <v>4084000</v>
      </c>
    </row>
    <row r="423" spans="1:23" x14ac:dyDescent="0.25">
      <c r="A423" t="s">
        <v>1312</v>
      </c>
      <c r="B423" t="s">
        <v>1558</v>
      </c>
      <c r="C423" t="s">
        <v>1359</v>
      </c>
      <c r="D423" t="s">
        <v>1360</v>
      </c>
      <c r="E423" t="s">
        <v>1580</v>
      </c>
      <c r="F423" t="s">
        <v>37</v>
      </c>
      <c r="G423" t="s">
        <v>1361</v>
      </c>
      <c r="H423" t="s">
        <v>5</v>
      </c>
      <c r="I423" t="s">
        <v>6</v>
      </c>
      <c r="J423" t="s">
        <v>7</v>
      </c>
      <c r="K423" t="s">
        <v>8</v>
      </c>
      <c r="M423" t="s">
        <v>1362</v>
      </c>
      <c r="N423" s="15" t="str">
        <f t="shared" si="6"/>
        <v>NWT Business</v>
      </c>
      <c r="O423" t="s">
        <v>37</v>
      </c>
      <c r="P423" t="s">
        <v>25</v>
      </c>
      <c r="Q423" t="s">
        <v>70</v>
      </c>
      <c r="R423" s="4">
        <v>44652</v>
      </c>
      <c r="S423" s="4">
        <v>44681</v>
      </c>
      <c r="T423" s="12">
        <v>65023</v>
      </c>
      <c r="U423" s="12">
        <v>0</v>
      </c>
      <c r="V423" s="12">
        <v>0</v>
      </c>
      <c r="W423" s="12">
        <v>65023</v>
      </c>
    </row>
    <row r="424" spans="1:23" x14ac:dyDescent="0.25">
      <c r="A424" t="s">
        <v>1312</v>
      </c>
      <c r="B424" t="s">
        <v>1558</v>
      </c>
      <c r="C424" t="s">
        <v>1363</v>
      </c>
      <c r="D424" t="s">
        <v>1364</v>
      </c>
      <c r="E424" t="s">
        <v>1579</v>
      </c>
      <c r="F424" t="s">
        <v>28</v>
      </c>
      <c r="G424" t="s">
        <v>1365</v>
      </c>
      <c r="H424" t="s">
        <v>5</v>
      </c>
      <c r="I424" t="s">
        <v>6</v>
      </c>
      <c r="J424" t="s">
        <v>7</v>
      </c>
      <c r="K424" t="s">
        <v>8</v>
      </c>
      <c r="M424" t="s">
        <v>995</v>
      </c>
      <c r="N424" s="15" t="str">
        <f t="shared" si="6"/>
        <v>NWT Business</v>
      </c>
      <c r="O424" t="s">
        <v>28</v>
      </c>
      <c r="P424" t="s">
        <v>25</v>
      </c>
      <c r="Q424" t="s">
        <v>70</v>
      </c>
      <c r="R424" s="4">
        <v>44658</v>
      </c>
      <c r="S424" s="4">
        <v>44681</v>
      </c>
      <c r="T424" s="12">
        <v>56845</v>
      </c>
      <c r="U424" s="12">
        <v>0</v>
      </c>
      <c r="V424" s="12">
        <v>0</v>
      </c>
      <c r="W424" s="12">
        <v>56845</v>
      </c>
    </row>
    <row r="425" spans="1:23" x14ac:dyDescent="0.25">
      <c r="A425" t="s">
        <v>1312</v>
      </c>
      <c r="B425" t="s">
        <v>1558</v>
      </c>
      <c r="C425" t="s">
        <v>1366</v>
      </c>
      <c r="D425" t="s">
        <v>1367</v>
      </c>
      <c r="E425" t="s">
        <v>1579</v>
      </c>
      <c r="F425" t="s">
        <v>28</v>
      </c>
      <c r="G425" t="s">
        <v>1035</v>
      </c>
      <c r="H425" t="s">
        <v>19</v>
      </c>
      <c r="I425" t="s">
        <v>20</v>
      </c>
      <c r="J425" t="s">
        <v>21</v>
      </c>
      <c r="K425" t="s">
        <v>22</v>
      </c>
      <c r="L425" t="s">
        <v>1368</v>
      </c>
      <c r="M425" t="s">
        <v>1369</v>
      </c>
      <c r="N425" s="15" t="str">
        <f t="shared" si="6"/>
        <v>NWT Business</v>
      </c>
      <c r="O425" t="s">
        <v>28</v>
      </c>
      <c r="P425" t="s">
        <v>25</v>
      </c>
      <c r="Q425" t="s">
        <v>26</v>
      </c>
      <c r="R425" s="4">
        <v>44655</v>
      </c>
      <c r="S425" s="4">
        <v>44680</v>
      </c>
      <c r="T425" s="12">
        <v>27800</v>
      </c>
      <c r="U425" s="12">
        <v>1</v>
      </c>
      <c r="V425" s="12">
        <v>0</v>
      </c>
      <c r="W425" s="12">
        <v>27800</v>
      </c>
    </row>
    <row r="426" spans="1:23" x14ac:dyDescent="0.25">
      <c r="A426" t="s">
        <v>1312</v>
      </c>
      <c r="B426" t="s">
        <v>1558</v>
      </c>
      <c r="C426" t="s">
        <v>1370</v>
      </c>
      <c r="D426" t="s">
        <v>1371</v>
      </c>
      <c r="E426" t="s">
        <v>1581</v>
      </c>
      <c r="F426" t="s">
        <v>85</v>
      </c>
      <c r="G426" t="s">
        <v>342</v>
      </c>
      <c r="H426" t="s">
        <v>19</v>
      </c>
      <c r="I426" t="s">
        <v>33</v>
      </c>
      <c r="J426" t="s">
        <v>7</v>
      </c>
      <c r="K426" t="s">
        <v>8</v>
      </c>
      <c r="M426" t="s">
        <v>700</v>
      </c>
      <c r="N426" s="15" t="str">
        <f t="shared" si="6"/>
        <v>Not in the NWT</v>
      </c>
      <c r="O426" t="s">
        <v>1372</v>
      </c>
      <c r="P426" t="s">
        <v>55</v>
      </c>
      <c r="Q426" t="s">
        <v>11</v>
      </c>
      <c r="R426" s="4">
        <v>44652</v>
      </c>
      <c r="S426" s="4">
        <v>44834</v>
      </c>
      <c r="T426" s="12">
        <v>672057.03</v>
      </c>
      <c r="U426" s="12">
        <v>1</v>
      </c>
      <c r="V426" s="12">
        <v>140332.5</v>
      </c>
      <c r="W426" s="12">
        <v>812389.53</v>
      </c>
    </row>
    <row r="427" spans="1:23" x14ac:dyDescent="0.25">
      <c r="A427" t="s">
        <v>1312</v>
      </c>
      <c r="B427" t="s">
        <v>1558</v>
      </c>
      <c r="C427" t="s">
        <v>1373</v>
      </c>
      <c r="D427" t="s">
        <v>1563</v>
      </c>
      <c r="E427" t="s">
        <v>1581</v>
      </c>
      <c r="F427" t="s">
        <v>577</v>
      </c>
      <c r="G427" t="s">
        <v>1035</v>
      </c>
      <c r="H427" t="s">
        <v>19</v>
      </c>
      <c r="I427" t="s">
        <v>20</v>
      </c>
      <c r="J427" t="s">
        <v>330</v>
      </c>
      <c r="K427" t="s">
        <v>1574</v>
      </c>
      <c r="M427" t="s">
        <v>1374</v>
      </c>
      <c r="N427" s="15" t="str">
        <f t="shared" si="6"/>
        <v>NWT Business</v>
      </c>
      <c r="O427" t="s">
        <v>577</v>
      </c>
      <c r="P427" t="s">
        <v>25</v>
      </c>
      <c r="Q427" t="s">
        <v>26</v>
      </c>
      <c r="R427" s="4">
        <v>44658</v>
      </c>
      <c r="S427" s="4">
        <v>44722</v>
      </c>
      <c r="T427" s="12">
        <v>10000</v>
      </c>
      <c r="U427" s="12">
        <v>0</v>
      </c>
      <c r="V427" s="12">
        <v>0</v>
      </c>
      <c r="W427" s="12">
        <v>10000</v>
      </c>
    </row>
    <row r="428" spans="1:23" x14ac:dyDescent="0.25">
      <c r="A428" t="s">
        <v>1312</v>
      </c>
      <c r="B428" t="s">
        <v>1558</v>
      </c>
      <c r="C428" t="s">
        <v>1375</v>
      </c>
      <c r="D428" t="s">
        <v>1376</v>
      </c>
      <c r="E428" t="s">
        <v>1583</v>
      </c>
      <c r="F428" t="s">
        <v>196</v>
      </c>
      <c r="G428" t="s">
        <v>18</v>
      </c>
      <c r="H428" t="s">
        <v>32</v>
      </c>
      <c r="I428" t="s">
        <v>33</v>
      </c>
      <c r="J428" t="s">
        <v>330</v>
      </c>
      <c r="K428" t="s">
        <v>22</v>
      </c>
      <c r="M428" t="s">
        <v>1377</v>
      </c>
      <c r="N428" s="15" t="str">
        <f t="shared" si="6"/>
        <v>NWT Business</v>
      </c>
      <c r="O428" t="s">
        <v>196</v>
      </c>
      <c r="P428" t="s">
        <v>25</v>
      </c>
      <c r="Q428" t="s">
        <v>26</v>
      </c>
      <c r="R428" s="4">
        <v>44652</v>
      </c>
      <c r="S428" s="4">
        <v>45016</v>
      </c>
      <c r="T428" s="12">
        <v>11540</v>
      </c>
      <c r="U428" s="12">
        <v>4</v>
      </c>
      <c r="V428" s="12">
        <v>42119.56</v>
      </c>
      <c r="W428" s="12">
        <v>53659.56</v>
      </c>
    </row>
    <row r="429" spans="1:23" x14ac:dyDescent="0.25">
      <c r="A429" t="s">
        <v>1312</v>
      </c>
      <c r="B429" t="s">
        <v>1558</v>
      </c>
      <c r="C429" t="s">
        <v>1378</v>
      </c>
      <c r="D429" t="s">
        <v>1379</v>
      </c>
      <c r="E429" t="s">
        <v>1583</v>
      </c>
      <c r="F429" t="s">
        <v>94</v>
      </c>
      <c r="G429" t="s">
        <v>18</v>
      </c>
      <c r="H429" t="s">
        <v>32</v>
      </c>
      <c r="I429" t="s">
        <v>33</v>
      </c>
      <c r="J429" t="s">
        <v>330</v>
      </c>
      <c r="K429" t="s">
        <v>22</v>
      </c>
      <c r="M429" t="s">
        <v>1380</v>
      </c>
      <c r="N429" s="15" t="str">
        <f t="shared" si="6"/>
        <v>NWT Business</v>
      </c>
      <c r="O429" t="s">
        <v>94</v>
      </c>
      <c r="P429" t="s">
        <v>25</v>
      </c>
      <c r="Q429" t="s">
        <v>26</v>
      </c>
      <c r="R429" s="4">
        <v>44652</v>
      </c>
      <c r="S429" s="4">
        <v>45016</v>
      </c>
      <c r="T429" s="12">
        <v>10000</v>
      </c>
      <c r="U429" s="12">
        <v>0</v>
      </c>
      <c r="V429" s="12">
        <v>0</v>
      </c>
      <c r="W429" s="12">
        <v>10000</v>
      </c>
    </row>
    <row r="430" spans="1:23" x14ac:dyDescent="0.25">
      <c r="A430" t="s">
        <v>1312</v>
      </c>
      <c r="B430" t="s">
        <v>1558</v>
      </c>
      <c r="C430" t="s">
        <v>1381</v>
      </c>
      <c r="D430" t="s">
        <v>1382</v>
      </c>
      <c r="E430" t="s">
        <v>1583</v>
      </c>
      <c r="F430" t="s">
        <v>30</v>
      </c>
      <c r="G430" t="s">
        <v>82</v>
      </c>
      <c r="H430" t="s">
        <v>32</v>
      </c>
      <c r="I430" t="s">
        <v>83</v>
      </c>
      <c r="J430" t="s">
        <v>330</v>
      </c>
      <c r="K430" t="s">
        <v>1574</v>
      </c>
      <c r="M430" t="s">
        <v>204</v>
      </c>
      <c r="N430" s="15" t="str">
        <f t="shared" si="6"/>
        <v>NWT Business</v>
      </c>
      <c r="O430" t="s">
        <v>37</v>
      </c>
      <c r="P430" t="s">
        <v>25</v>
      </c>
      <c r="Q430" t="s">
        <v>26</v>
      </c>
      <c r="R430" s="4">
        <v>44684</v>
      </c>
      <c r="S430" s="4">
        <v>44684</v>
      </c>
      <c r="T430" s="12">
        <v>12806.89</v>
      </c>
      <c r="U430" s="12">
        <v>0</v>
      </c>
      <c r="V430" s="12">
        <v>0</v>
      </c>
      <c r="W430" s="12">
        <v>12806.89</v>
      </c>
    </row>
    <row r="431" spans="1:23" x14ac:dyDescent="0.25">
      <c r="A431" t="s">
        <v>1312</v>
      </c>
      <c r="B431" t="s">
        <v>1558</v>
      </c>
      <c r="C431" t="s">
        <v>1383</v>
      </c>
      <c r="D431" t="s">
        <v>1384</v>
      </c>
      <c r="E431" t="s">
        <v>1581</v>
      </c>
      <c r="F431" t="s">
        <v>577</v>
      </c>
      <c r="G431" t="s">
        <v>1385</v>
      </c>
      <c r="H431" t="s">
        <v>19</v>
      </c>
      <c r="I431" t="s">
        <v>20</v>
      </c>
      <c r="J431" t="s">
        <v>330</v>
      </c>
      <c r="K431" t="s">
        <v>1574</v>
      </c>
      <c r="M431" t="s">
        <v>626</v>
      </c>
      <c r="N431" s="15" t="str">
        <f t="shared" si="6"/>
        <v>NWT Business</v>
      </c>
      <c r="O431" t="s">
        <v>577</v>
      </c>
      <c r="P431" t="s">
        <v>25</v>
      </c>
      <c r="Q431" t="s">
        <v>26</v>
      </c>
      <c r="R431" s="4">
        <v>44683</v>
      </c>
      <c r="S431" s="4">
        <v>44736</v>
      </c>
      <c r="T431" s="12">
        <v>11814</v>
      </c>
      <c r="U431" s="12">
        <v>0</v>
      </c>
      <c r="V431" s="12">
        <v>0</v>
      </c>
      <c r="W431" s="12">
        <v>11814</v>
      </c>
    </row>
    <row r="432" spans="1:23" x14ac:dyDescent="0.25">
      <c r="A432" t="s">
        <v>1312</v>
      </c>
      <c r="B432" t="s">
        <v>1558</v>
      </c>
      <c r="C432" t="s">
        <v>1386</v>
      </c>
      <c r="D432" t="s">
        <v>1387</v>
      </c>
      <c r="E432" t="s">
        <v>1581</v>
      </c>
      <c r="F432" t="s">
        <v>577</v>
      </c>
      <c r="G432" t="s">
        <v>49</v>
      </c>
      <c r="H432" t="s">
        <v>19</v>
      </c>
      <c r="I432" t="s">
        <v>20</v>
      </c>
      <c r="J432" t="s">
        <v>330</v>
      </c>
      <c r="K432" t="s">
        <v>1574</v>
      </c>
      <c r="M432" t="s">
        <v>1388</v>
      </c>
      <c r="N432" s="15" t="str">
        <f t="shared" si="6"/>
        <v>NWT Business</v>
      </c>
      <c r="O432" t="s">
        <v>553</v>
      </c>
      <c r="P432" t="s">
        <v>25</v>
      </c>
      <c r="Q432" t="s">
        <v>26</v>
      </c>
      <c r="R432" s="4">
        <v>44676</v>
      </c>
      <c r="S432" s="4">
        <v>44742</v>
      </c>
      <c r="T432" s="12">
        <v>15000</v>
      </c>
      <c r="U432" s="12">
        <v>0</v>
      </c>
      <c r="V432" s="12">
        <v>0</v>
      </c>
      <c r="W432" s="12">
        <v>15000</v>
      </c>
    </row>
    <row r="433" spans="1:23" x14ac:dyDescent="0.25">
      <c r="A433" t="s">
        <v>1312</v>
      </c>
      <c r="B433" t="s">
        <v>1558</v>
      </c>
      <c r="C433" t="s">
        <v>1389</v>
      </c>
      <c r="D433" t="s">
        <v>1390</v>
      </c>
      <c r="E433" t="s">
        <v>1581</v>
      </c>
      <c r="F433" t="s">
        <v>85</v>
      </c>
      <c r="G433" t="s">
        <v>1035</v>
      </c>
      <c r="H433" t="s">
        <v>19</v>
      </c>
      <c r="I433" t="s">
        <v>20</v>
      </c>
      <c r="J433" t="s">
        <v>330</v>
      </c>
      <c r="K433" t="s">
        <v>1574</v>
      </c>
      <c r="M433" t="s">
        <v>1388</v>
      </c>
      <c r="N433" s="15" t="str">
        <f t="shared" si="6"/>
        <v>NWT Business</v>
      </c>
      <c r="O433" t="s">
        <v>553</v>
      </c>
      <c r="P433" t="s">
        <v>25</v>
      </c>
      <c r="Q433" t="s">
        <v>26</v>
      </c>
      <c r="R433" s="4">
        <v>44684</v>
      </c>
      <c r="S433" s="4">
        <v>44771</v>
      </c>
      <c r="T433" s="12">
        <v>14625</v>
      </c>
      <c r="U433" s="12">
        <v>0</v>
      </c>
      <c r="V433" s="12">
        <v>0</v>
      </c>
      <c r="W433" s="12">
        <v>14625</v>
      </c>
    </row>
    <row r="434" spans="1:23" x14ac:dyDescent="0.25">
      <c r="A434" t="s">
        <v>1312</v>
      </c>
      <c r="B434" t="s">
        <v>1558</v>
      </c>
      <c r="C434" t="s">
        <v>1391</v>
      </c>
      <c r="D434" t="s">
        <v>1392</v>
      </c>
      <c r="E434" t="s">
        <v>1580</v>
      </c>
      <c r="F434" t="s">
        <v>528</v>
      </c>
      <c r="G434" t="s">
        <v>1393</v>
      </c>
      <c r="H434" t="s">
        <v>32</v>
      </c>
      <c r="I434" t="s">
        <v>33</v>
      </c>
      <c r="J434" t="s">
        <v>7</v>
      </c>
      <c r="K434" t="s">
        <v>8</v>
      </c>
      <c r="M434" t="s">
        <v>311</v>
      </c>
      <c r="N434" s="15" t="str">
        <f t="shared" si="6"/>
        <v>NWT Business</v>
      </c>
      <c r="O434" t="s">
        <v>37</v>
      </c>
      <c r="P434" t="s">
        <v>25</v>
      </c>
      <c r="Q434" t="s">
        <v>70</v>
      </c>
      <c r="R434" s="4">
        <v>44686</v>
      </c>
      <c r="S434" s="4">
        <v>45016</v>
      </c>
      <c r="T434" s="12">
        <v>78800</v>
      </c>
      <c r="U434" s="12">
        <v>0</v>
      </c>
      <c r="V434" s="12">
        <v>0</v>
      </c>
      <c r="W434" s="12">
        <v>78800</v>
      </c>
    </row>
    <row r="435" spans="1:23" x14ac:dyDescent="0.25">
      <c r="A435" t="s">
        <v>1312</v>
      </c>
      <c r="B435" t="s">
        <v>1558</v>
      </c>
      <c r="C435" t="s">
        <v>1394</v>
      </c>
      <c r="D435" t="s">
        <v>1395</v>
      </c>
      <c r="E435" t="s">
        <v>1581</v>
      </c>
      <c r="F435" t="s">
        <v>577</v>
      </c>
      <c r="G435" t="s">
        <v>49</v>
      </c>
      <c r="H435" t="s">
        <v>19</v>
      </c>
      <c r="I435" t="s">
        <v>20</v>
      </c>
      <c r="J435" t="s">
        <v>330</v>
      </c>
      <c r="K435" t="s">
        <v>1574</v>
      </c>
      <c r="M435" t="s">
        <v>626</v>
      </c>
      <c r="N435" s="15" t="str">
        <f t="shared" si="6"/>
        <v>NWT Business</v>
      </c>
      <c r="O435" t="s">
        <v>577</v>
      </c>
      <c r="P435" t="s">
        <v>25</v>
      </c>
      <c r="Q435" t="s">
        <v>26</v>
      </c>
      <c r="R435" s="4">
        <v>44683</v>
      </c>
      <c r="S435" s="4">
        <v>44742</v>
      </c>
      <c r="T435" s="12">
        <v>11261.34</v>
      </c>
      <c r="U435" s="12">
        <v>0</v>
      </c>
      <c r="V435" s="12">
        <v>0</v>
      </c>
      <c r="W435" s="12">
        <v>11261.34</v>
      </c>
    </row>
    <row r="436" spans="1:23" x14ac:dyDescent="0.25">
      <c r="A436" t="s">
        <v>1312</v>
      </c>
      <c r="B436" t="s">
        <v>1558</v>
      </c>
      <c r="C436" t="s">
        <v>1396</v>
      </c>
      <c r="D436" t="s">
        <v>1397</v>
      </c>
      <c r="E436" t="s">
        <v>1582</v>
      </c>
      <c r="F436" t="s">
        <v>27</v>
      </c>
      <c r="G436" t="s">
        <v>18</v>
      </c>
      <c r="H436" t="s">
        <v>19</v>
      </c>
      <c r="I436" t="s">
        <v>20</v>
      </c>
      <c r="J436" t="s">
        <v>21</v>
      </c>
      <c r="K436" t="s">
        <v>22</v>
      </c>
      <c r="L436" t="s">
        <v>917</v>
      </c>
      <c r="M436" t="s">
        <v>1030</v>
      </c>
      <c r="N436" s="15" t="str">
        <f t="shared" si="6"/>
        <v>NWT Business</v>
      </c>
      <c r="O436" t="s">
        <v>4</v>
      </c>
      <c r="P436" t="s">
        <v>25</v>
      </c>
      <c r="Q436" t="s">
        <v>26</v>
      </c>
      <c r="R436" s="4">
        <v>44693</v>
      </c>
      <c r="S436" s="4">
        <v>44805</v>
      </c>
      <c r="T436" s="12">
        <v>184300</v>
      </c>
      <c r="U436" s="12">
        <v>0</v>
      </c>
      <c r="V436" s="12">
        <v>0</v>
      </c>
      <c r="W436" s="12">
        <v>184300</v>
      </c>
    </row>
    <row r="437" spans="1:23" x14ac:dyDescent="0.25">
      <c r="A437" t="s">
        <v>1312</v>
      </c>
      <c r="B437" t="s">
        <v>1558</v>
      </c>
      <c r="C437" t="s">
        <v>1398</v>
      </c>
      <c r="D437" t="s">
        <v>1399</v>
      </c>
      <c r="E437" t="s">
        <v>1582</v>
      </c>
      <c r="F437" t="s">
        <v>27</v>
      </c>
      <c r="G437" t="s">
        <v>18</v>
      </c>
      <c r="H437" t="s">
        <v>19</v>
      </c>
      <c r="I437" t="s">
        <v>20</v>
      </c>
      <c r="J437" t="s">
        <v>21</v>
      </c>
      <c r="K437" t="s">
        <v>22</v>
      </c>
      <c r="L437" t="s">
        <v>1400</v>
      </c>
      <c r="M437" t="s">
        <v>1030</v>
      </c>
      <c r="N437" s="15" t="str">
        <f t="shared" si="6"/>
        <v>NWT Business</v>
      </c>
      <c r="O437" t="s">
        <v>4</v>
      </c>
      <c r="P437" t="s">
        <v>25</v>
      </c>
      <c r="Q437" t="s">
        <v>26</v>
      </c>
      <c r="R437" s="4">
        <v>44694</v>
      </c>
      <c r="S437" s="4">
        <v>44805</v>
      </c>
      <c r="T437" s="12">
        <v>184300</v>
      </c>
      <c r="U437" s="12">
        <v>0</v>
      </c>
      <c r="V437" s="12">
        <v>0</v>
      </c>
      <c r="W437" s="12">
        <v>184300</v>
      </c>
    </row>
    <row r="438" spans="1:23" x14ac:dyDescent="0.25">
      <c r="A438" t="s">
        <v>1312</v>
      </c>
      <c r="B438" t="s">
        <v>1558</v>
      </c>
      <c r="C438" t="s">
        <v>1152</v>
      </c>
      <c r="D438" t="s">
        <v>1401</v>
      </c>
      <c r="E438" t="s">
        <v>1582</v>
      </c>
      <c r="F438" t="s">
        <v>780</v>
      </c>
      <c r="G438" t="s">
        <v>18</v>
      </c>
      <c r="H438" t="s">
        <v>19</v>
      </c>
      <c r="I438" t="s">
        <v>20</v>
      </c>
      <c r="J438" t="s">
        <v>21</v>
      </c>
      <c r="K438" t="s">
        <v>22</v>
      </c>
      <c r="L438" t="s">
        <v>1402</v>
      </c>
      <c r="M438" t="s">
        <v>1030</v>
      </c>
      <c r="N438" s="15" t="str">
        <f t="shared" si="6"/>
        <v>NWT Business</v>
      </c>
      <c r="O438" t="s">
        <v>4</v>
      </c>
      <c r="P438" t="s">
        <v>25</v>
      </c>
      <c r="Q438" t="s">
        <v>26</v>
      </c>
      <c r="R438" s="4">
        <v>44694</v>
      </c>
      <c r="S438" s="4">
        <v>44896</v>
      </c>
      <c r="T438" s="12">
        <v>234700</v>
      </c>
      <c r="U438" s="12">
        <v>0</v>
      </c>
      <c r="V438" s="12">
        <v>0</v>
      </c>
      <c r="W438" s="12">
        <v>234700</v>
      </c>
    </row>
    <row r="439" spans="1:23" x14ac:dyDescent="0.25">
      <c r="A439" t="s">
        <v>1312</v>
      </c>
      <c r="B439" t="s">
        <v>1558</v>
      </c>
      <c r="C439" t="s">
        <v>1403</v>
      </c>
      <c r="D439" t="s">
        <v>1404</v>
      </c>
      <c r="E439" t="s">
        <v>1579</v>
      </c>
      <c r="F439" t="s">
        <v>28</v>
      </c>
      <c r="G439" t="s">
        <v>31</v>
      </c>
      <c r="H439" t="s">
        <v>32</v>
      </c>
      <c r="I439" t="s">
        <v>33</v>
      </c>
      <c r="J439" t="s">
        <v>330</v>
      </c>
      <c r="K439" t="s">
        <v>1405</v>
      </c>
      <c r="M439" t="s">
        <v>334</v>
      </c>
      <c r="N439" s="15" t="str">
        <f t="shared" si="6"/>
        <v>Not in the NWT</v>
      </c>
      <c r="O439" t="s">
        <v>54</v>
      </c>
      <c r="P439" t="s">
        <v>55</v>
      </c>
      <c r="Q439" t="s">
        <v>11</v>
      </c>
      <c r="R439" s="4">
        <v>44697</v>
      </c>
      <c r="S439" s="4">
        <v>44834</v>
      </c>
      <c r="T439" s="12">
        <v>63345</v>
      </c>
      <c r="U439" s="12">
        <v>0</v>
      </c>
      <c r="V439" s="12">
        <v>0</v>
      </c>
      <c r="W439" s="12">
        <v>63345</v>
      </c>
    </row>
    <row r="440" spans="1:23" x14ac:dyDescent="0.25">
      <c r="A440" t="s">
        <v>1312</v>
      </c>
      <c r="B440" t="s">
        <v>1558</v>
      </c>
      <c r="C440" t="s">
        <v>1406</v>
      </c>
      <c r="D440" t="s">
        <v>1401</v>
      </c>
      <c r="E440" t="s">
        <v>1582</v>
      </c>
      <c r="F440" t="s">
        <v>780</v>
      </c>
      <c r="G440" t="s">
        <v>18</v>
      </c>
      <c r="H440" t="s">
        <v>19</v>
      </c>
      <c r="I440" t="s">
        <v>20</v>
      </c>
      <c r="J440" t="s">
        <v>21</v>
      </c>
      <c r="K440" t="s">
        <v>22</v>
      </c>
      <c r="L440" t="s">
        <v>939</v>
      </c>
      <c r="M440" t="s">
        <v>1030</v>
      </c>
      <c r="N440" s="15" t="str">
        <f t="shared" si="6"/>
        <v>NWT Business</v>
      </c>
      <c r="O440" t="s">
        <v>4</v>
      </c>
      <c r="P440" t="s">
        <v>25</v>
      </c>
      <c r="Q440" t="s">
        <v>26</v>
      </c>
      <c r="R440" s="4">
        <v>44698</v>
      </c>
      <c r="S440" s="4">
        <v>44896</v>
      </c>
      <c r="T440" s="12">
        <v>234000</v>
      </c>
      <c r="U440" s="12">
        <v>0</v>
      </c>
      <c r="V440" s="12">
        <v>0</v>
      </c>
      <c r="W440" s="12">
        <v>234000</v>
      </c>
    </row>
    <row r="441" spans="1:23" x14ac:dyDescent="0.25">
      <c r="A441" t="s">
        <v>1312</v>
      </c>
      <c r="B441" t="s">
        <v>1558</v>
      </c>
      <c r="C441" t="s">
        <v>1407</v>
      </c>
      <c r="D441" t="s">
        <v>1408</v>
      </c>
      <c r="E441" t="s">
        <v>1579</v>
      </c>
      <c r="F441" t="s">
        <v>28</v>
      </c>
      <c r="G441" t="s">
        <v>1033</v>
      </c>
      <c r="H441" t="s">
        <v>32</v>
      </c>
      <c r="I441" t="s">
        <v>20</v>
      </c>
      <c r="J441" t="s">
        <v>7</v>
      </c>
      <c r="K441" t="s">
        <v>8</v>
      </c>
      <c r="M441" t="s">
        <v>1409</v>
      </c>
      <c r="N441" s="15" t="str">
        <f t="shared" si="6"/>
        <v>NWT Business</v>
      </c>
      <c r="O441" t="s">
        <v>28</v>
      </c>
      <c r="P441" t="s">
        <v>25</v>
      </c>
      <c r="Q441" t="s">
        <v>26</v>
      </c>
      <c r="R441" s="4">
        <v>44699</v>
      </c>
      <c r="S441" s="4">
        <v>44712</v>
      </c>
      <c r="T441" s="12">
        <v>11950</v>
      </c>
      <c r="U441" s="12">
        <v>0</v>
      </c>
      <c r="V441" s="12">
        <v>0</v>
      </c>
      <c r="W441" s="12">
        <v>11950</v>
      </c>
    </row>
    <row r="442" spans="1:23" x14ac:dyDescent="0.25">
      <c r="A442" t="s">
        <v>1312</v>
      </c>
      <c r="B442" t="s">
        <v>1558</v>
      </c>
      <c r="C442" t="s">
        <v>1410</v>
      </c>
      <c r="D442" t="s">
        <v>1411</v>
      </c>
      <c r="E442" t="s">
        <v>1581</v>
      </c>
      <c r="F442" t="s">
        <v>529</v>
      </c>
      <c r="G442" t="s">
        <v>1412</v>
      </c>
      <c r="H442" t="s">
        <v>19</v>
      </c>
      <c r="I442" t="s">
        <v>20</v>
      </c>
      <c r="J442" t="s">
        <v>330</v>
      </c>
      <c r="K442" t="s">
        <v>1574</v>
      </c>
      <c r="M442" t="s">
        <v>1374</v>
      </c>
      <c r="N442" s="15" t="str">
        <f t="shared" si="6"/>
        <v>NWT Business</v>
      </c>
      <c r="O442" t="s">
        <v>577</v>
      </c>
      <c r="P442" t="s">
        <v>25</v>
      </c>
      <c r="Q442" t="s">
        <v>26</v>
      </c>
      <c r="R442" s="4">
        <v>44698</v>
      </c>
      <c r="S442" s="4">
        <v>44708</v>
      </c>
      <c r="T442" s="12">
        <v>14200</v>
      </c>
      <c r="U442" s="12">
        <v>0</v>
      </c>
      <c r="V442" s="12">
        <v>0</v>
      </c>
      <c r="W442" s="12">
        <v>14200</v>
      </c>
    </row>
    <row r="443" spans="1:23" x14ac:dyDescent="0.25">
      <c r="A443" t="s">
        <v>1312</v>
      </c>
      <c r="B443" t="s">
        <v>1558</v>
      </c>
      <c r="C443" t="s">
        <v>1413</v>
      </c>
      <c r="D443" t="s">
        <v>1414</v>
      </c>
      <c r="E443" t="s">
        <v>1579</v>
      </c>
      <c r="F443" t="s">
        <v>28</v>
      </c>
      <c r="G443" t="s">
        <v>342</v>
      </c>
      <c r="H443" t="s">
        <v>32</v>
      </c>
      <c r="I443" t="s">
        <v>33</v>
      </c>
      <c r="J443" t="s">
        <v>21</v>
      </c>
      <c r="K443" t="s">
        <v>1574</v>
      </c>
      <c r="M443" t="s">
        <v>262</v>
      </c>
      <c r="N443" s="15" t="str">
        <f t="shared" si="6"/>
        <v>NWT Business</v>
      </c>
      <c r="O443" t="s">
        <v>28</v>
      </c>
      <c r="P443" t="s">
        <v>25</v>
      </c>
      <c r="Q443" t="s">
        <v>26</v>
      </c>
      <c r="R443" s="4">
        <v>44701</v>
      </c>
      <c r="S443" s="4">
        <v>44708</v>
      </c>
      <c r="T443" s="12">
        <v>18450</v>
      </c>
      <c r="U443" s="12">
        <v>0</v>
      </c>
      <c r="V443" s="12">
        <v>0</v>
      </c>
      <c r="W443" s="12">
        <v>18450</v>
      </c>
    </row>
    <row r="444" spans="1:23" x14ac:dyDescent="0.25">
      <c r="A444" t="s">
        <v>1312</v>
      </c>
      <c r="B444" t="s">
        <v>1558</v>
      </c>
      <c r="C444" t="s">
        <v>1415</v>
      </c>
      <c r="D444" t="s">
        <v>1416</v>
      </c>
      <c r="E444" t="s">
        <v>1579</v>
      </c>
      <c r="F444" t="s">
        <v>28</v>
      </c>
      <c r="G444" t="s">
        <v>342</v>
      </c>
      <c r="H444" t="s">
        <v>32</v>
      </c>
      <c r="I444" t="s">
        <v>33</v>
      </c>
      <c r="J444" t="s">
        <v>330</v>
      </c>
      <c r="K444" t="s">
        <v>1574</v>
      </c>
      <c r="M444" t="s">
        <v>1409</v>
      </c>
      <c r="N444" s="15" t="str">
        <f t="shared" si="6"/>
        <v>NWT Business</v>
      </c>
      <c r="O444" t="s">
        <v>28</v>
      </c>
      <c r="P444" t="s">
        <v>25</v>
      </c>
      <c r="Q444" t="s">
        <v>26</v>
      </c>
      <c r="R444" s="4">
        <v>44701</v>
      </c>
      <c r="S444" s="4">
        <v>44708</v>
      </c>
      <c r="T444" s="12">
        <v>11050</v>
      </c>
      <c r="U444" s="12">
        <v>0</v>
      </c>
      <c r="V444" s="12">
        <v>0</v>
      </c>
      <c r="W444" s="12">
        <v>11050</v>
      </c>
    </row>
    <row r="445" spans="1:23" x14ac:dyDescent="0.25">
      <c r="A445" t="s">
        <v>1312</v>
      </c>
      <c r="B445" t="s">
        <v>1558</v>
      </c>
      <c r="C445" t="s">
        <v>1417</v>
      </c>
      <c r="D445" t="s">
        <v>1414</v>
      </c>
      <c r="E445" t="s">
        <v>1579</v>
      </c>
      <c r="F445" t="s">
        <v>28</v>
      </c>
      <c r="G445" t="s">
        <v>342</v>
      </c>
      <c r="H445" t="s">
        <v>32</v>
      </c>
      <c r="I445" t="s">
        <v>33</v>
      </c>
      <c r="J445" t="s">
        <v>330</v>
      </c>
      <c r="K445" t="s">
        <v>1574</v>
      </c>
      <c r="M445" t="s">
        <v>1409</v>
      </c>
      <c r="N445" s="15" t="str">
        <f t="shared" si="6"/>
        <v>NWT Business</v>
      </c>
      <c r="O445" t="s">
        <v>28</v>
      </c>
      <c r="P445" t="s">
        <v>25</v>
      </c>
      <c r="Q445" t="s">
        <v>26</v>
      </c>
      <c r="R445" s="4">
        <v>44701</v>
      </c>
      <c r="S445" s="4">
        <v>44708</v>
      </c>
      <c r="T445" s="12">
        <v>11050</v>
      </c>
      <c r="U445" s="12">
        <v>0</v>
      </c>
      <c r="V445" s="12">
        <v>0</v>
      </c>
      <c r="W445" s="12">
        <v>11050</v>
      </c>
    </row>
    <row r="446" spans="1:23" x14ac:dyDescent="0.25">
      <c r="A446" t="s">
        <v>1312</v>
      </c>
      <c r="B446" t="s">
        <v>1558</v>
      </c>
      <c r="C446" t="s">
        <v>1418</v>
      </c>
      <c r="D446" t="s">
        <v>1419</v>
      </c>
      <c r="E446" t="s">
        <v>1583</v>
      </c>
      <c r="F446" t="s">
        <v>94</v>
      </c>
      <c r="G446" t="s">
        <v>18</v>
      </c>
      <c r="H446" t="s">
        <v>32</v>
      </c>
      <c r="I446" t="s">
        <v>33</v>
      </c>
      <c r="J446" t="s">
        <v>330</v>
      </c>
      <c r="K446" t="s">
        <v>22</v>
      </c>
      <c r="M446" t="s">
        <v>1341</v>
      </c>
      <c r="N446" s="15" t="str">
        <f t="shared" si="6"/>
        <v>NWT Business</v>
      </c>
      <c r="O446" t="s">
        <v>94</v>
      </c>
      <c r="P446" t="s">
        <v>25</v>
      </c>
      <c r="Q446" t="s">
        <v>26</v>
      </c>
      <c r="R446" s="4">
        <v>44701</v>
      </c>
      <c r="S446" s="4">
        <v>44781</v>
      </c>
      <c r="T446" s="12">
        <v>14502.32</v>
      </c>
      <c r="U446" s="12">
        <v>0</v>
      </c>
      <c r="V446" s="12">
        <v>0</v>
      </c>
      <c r="W446" s="12">
        <v>14502.32</v>
      </c>
    </row>
    <row r="447" spans="1:23" x14ac:dyDescent="0.25">
      <c r="A447" t="s">
        <v>1312</v>
      </c>
      <c r="B447" t="s">
        <v>1558</v>
      </c>
      <c r="C447" t="s">
        <v>1420</v>
      </c>
      <c r="D447" t="s">
        <v>1421</v>
      </c>
      <c r="E447" t="s">
        <v>1582</v>
      </c>
      <c r="F447" t="s">
        <v>780</v>
      </c>
      <c r="G447" t="s">
        <v>18</v>
      </c>
      <c r="H447" t="s">
        <v>19</v>
      </c>
      <c r="I447" t="s">
        <v>20</v>
      </c>
      <c r="J447" t="s">
        <v>21</v>
      </c>
      <c r="K447" t="s">
        <v>22</v>
      </c>
      <c r="L447" t="s">
        <v>929</v>
      </c>
      <c r="M447" t="s">
        <v>1030</v>
      </c>
      <c r="N447" s="15" t="str">
        <f t="shared" si="6"/>
        <v>NWT Business</v>
      </c>
      <c r="O447" t="s">
        <v>4</v>
      </c>
      <c r="P447" t="s">
        <v>25</v>
      </c>
      <c r="Q447" t="s">
        <v>26</v>
      </c>
      <c r="R447" s="4">
        <v>44705</v>
      </c>
      <c r="S447" s="4">
        <v>44896</v>
      </c>
      <c r="T447" s="12">
        <v>208100</v>
      </c>
      <c r="U447" s="12">
        <v>0</v>
      </c>
      <c r="V447" s="12">
        <v>0</v>
      </c>
      <c r="W447" s="12">
        <v>208100</v>
      </c>
    </row>
    <row r="448" spans="1:23" x14ac:dyDescent="0.25">
      <c r="A448" t="s">
        <v>1312</v>
      </c>
      <c r="B448" t="s">
        <v>1558</v>
      </c>
      <c r="C448" t="s">
        <v>1422</v>
      </c>
      <c r="D448" t="s">
        <v>1423</v>
      </c>
      <c r="E448" t="s">
        <v>1580</v>
      </c>
      <c r="F448" t="s">
        <v>30</v>
      </c>
      <c r="G448" t="s">
        <v>31</v>
      </c>
      <c r="H448" t="s">
        <v>32</v>
      </c>
      <c r="I448" t="s">
        <v>33</v>
      </c>
      <c r="J448" t="s">
        <v>21</v>
      </c>
      <c r="K448" t="s">
        <v>34</v>
      </c>
      <c r="M448" t="s">
        <v>675</v>
      </c>
      <c r="N448" s="15" t="str">
        <f t="shared" si="6"/>
        <v>NWT Business</v>
      </c>
      <c r="O448" t="s">
        <v>37</v>
      </c>
      <c r="P448" t="s">
        <v>25</v>
      </c>
      <c r="Q448" t="s">
        <v>26</v>
      </c>
      <c r="R448" s="4">
        <v>44706</v>
      </c>
      <c r="S448" s="4">
        <v>44865</v>
      </c>
      <c r="T448" s="12">
        <v>425482</v>
      </c>
      <c r="U448" s="12">
        <v>0</v>
      </c>
      <c r="V448" s="12">
        <v>0</v>
      </c>
      <c r="W448" s="12">
        <v>425482</v>
      </c>
    </row>
    <row r="449" spans="1:23" x14ac:dyDescent="0.25">
      <c r="A449" t="s">
        <v>1312</v>
      </c>
      <c r="B449" t="s">
        <v>1558</v>
      </c>
      <c r="C449" t="s">
        <v>1424</v>
      </c>
      <c r="D449" t="s">
        <v>1425</v>
      </c>
      <c r="E449" t="s">
        <v>1583</v>
      </c>
      <c r="F449" t="s">
        <v>196</v>
      </c>
      <c r="G449" t="s">
        <v>342</v>
      </c>
      <c r="H449" t="s">
        <v>32</v>
      </c>
      <c r="I449" t="s">
        <v>33</v>
      </c>
      <c r="J449" t="s">
        <v>7</v>
      </c>
      <c r="K449" t="s">
        <v>8</v>
      </c>
      <c r="M449" t="s">
        <v>622</v>
      </c>
      <c r="N449" s="15" t="str">
        <f t="shared" si="6"/>
        <v>NWT Business</v>
      </c>
      <c r="O449" t="s">
        <v>37</v>
      </c>
      <c r="P449" t="s">
        <v>25</v>
      </c>
      <c r="Q449" t="s">
        <v>26</v>
      </c>
      <c r="R449" s="4">
        <v>44708</v>
      </c>
      <c r="S449" s="4">
        <v>45016</v>
      </c>
      <c r="T449" s="12">
        <v>2497000</v>
      </c>
      <c r="U449" s="12">
        <v>0</v>
      </c>
      <c r="V449" s="12">
        <v>0</v>
      </c>
      <c r="W449" s="12">
        <v>2497000</v>
      </c>
    </row>
    <row r="450" spans="1:23" x14ac:dyDescent="0.25">
      <c r="A450" t="s">
        <v>1312</v>
      </c>
      <c r="B450" t="s">
        <v>1558</v>
      </c>
      <c r="C450" t="s">
        <v>1426</v>
      </c>
      <c r="D450" t="s">
        <v>1427</v>
      </c>
      <c r="E450" t="s">
        <v>1581</v>
      </c>
      <c r="F450" t="s">
        <v>577</v>
      </c>
      <c r="G450" t="s">
        <v>1385</v>
      </c>
      <c r="H450" t="s">
        <v>19</v>
      </c>
      <c r="I450" t="s">
        <v>20</v>
      </c>
      <c r="J450" t="s">
        <v>330</v>
      </c>
      <c r="K450" t="s">
        <v>1574</v>
      </c>
      <c r="M450" t="s">
        <v>1388</v>
      </c>
      <c r="N450" s="15" t="str">
        <f t="shared" si="6"/>
        <v>NWT Business</v>
      </c>
      <c r="O450" t="s">
        <v>553</v>
      </c>
      <c r="P450" t="s">
        <v>25</v>
      </c>
      <c r="Q450" t="s">
        <v>26</v>
      </c>
      <c r="R450" s="4">
        <v>44676</v>
      </c>
      <c r="S450" s="4">
        <v>44742</v>
      </c>
      <c r="T450" s="12">
        <v>17800</v>
      </c>
      <c r="U450" s="12">
        <v>0</v>
      </c>
      <c r="V450" s="12">
        <v>0</v>
      </c>
      <c r="W450" s="12">
        <v>17800</v>
      </c>
    </row>
    <row r="451" spans="1:23" x14ac:dyDescent="0.25">
      <c r="A451" t="s">
        <v>1312</v>
      </c>
      <c r="B451" t="s">
        <v>1558</v>
      </c>
      <c r="C451" t="s">
        <v>1428</v>
      </c>
      <c r="D451" t="s">
        <v>1384</v>
      </c>
      <c r="E451" t="s">
        <v>1581</v>
      </c>
      <c r="F451" t="s">
        <v>577</v>
      </c>
      <c r="G451" t="s">
        <v>1385</v>
      </c>
      <c r="H451" t="s">
        <v>19</v>
      </c>
      <c r="I451" t="s">
        <v>20</v>
      </c>
      <c r="J451" t="s">
        <v>330</v>
      </c>
      <c r="K451" t="s">
        <v>1574</v>
      </c>
      <c r="M451" t="s">
        <v>626</v>
      </c>
      <c r="N451" s="15" t="str">
        <f t="shared" si="6"/>
        <v>NWT Business</v>
      </c>
      <c r="O451" t="s">
        <v>577</v>
      </c>
      <c r="P451" t="s">
        <v>25</v>
      </c>
      <c r="Q451" t="s">
        <v>26</v>
      </c>
      <c r="R451" s="4">
        <v>44683</v>
      </c>
      <c r="S451" s="4">
        <v>44742</v>
      </c>
      <c r="T451" s="12">
        <v>11849.99</v>
      </c>
      <c r="U451" s="12">
        <v>0</v>
      </c>
      <c r="V451" s="12">
        <v>0</v>
      </c>
      <c r="W451" s="12">
        <v>11849.99</v>
      </c>
    </row>
    <row r="452" spans="1:23" x14ac:dyDescent="0.25">
      <c r="A452" t="s">
        <v>1312</v>
      </c>
      <c r="B452" t="s">
        <v>1558</v>
      </c>
      <c r="C452" t="s">
        <v>1429</v>
      </c>
      <c r="D452" t="s">
        <v>1430</v>
      </c>
      <c r="E452" t="s">
        <v>1581</v>
      </c>
      <c r="F452" t="s">
        <v>85</v>
      </c>
      <c r="G452" t="s">
        <v>18</v>
      </c>
      <c r="H452" t="s">
        <v>19</v>
      </c>
      <c r="I452" t="s">
        <v>20</v>
      </c>
      <c r="J452" t="s">
        <v>21</v>
      </c>
      <c r="K452" t="s">
        <v>22</v>
      </c>
      <c r="L452" t="s">
        <v>1431</v>
      </c>
      <c r="M452" t="s">
        <v>700</v>
      </c>
      <c r="N452" s="15" t="str">
        <f t="shared" ref="N452:N495" si="7">IF(Q452="BIP Registered","NWT Business",IF(Q452="NWT Non-BIP","NWT Business",IF(Q452="Not in NWT","Not in the NWT")))</f>
        <v>NWT Business</v>
      </c>
      <c r="O452" t="s">
        <v>37</v>
      </c>
      <c r="P452" t="s">
        <v>25</v>
      </c>
      <c r="Q452" t="s">
        <v>26</v>
      </c>
      <c r="R452" s="4">
        <v>44713</v>
      </c>
      <c r="S452" s="4">
        <v>45016</v>
      </c>
      <c r="T452" s="12">
        <v>1373160</v>
      </c>
      <c r="U452" s="12">
        <v>0</v>
      </c>
      <c r="V452" s="12">
        <v>0</v>
      </c>
      <c r="W452" s="12">
        <v>1373160</v>
      </c>
    </row>
    <row r="453" spans="1:23" x14ac:dyDescent="0.25">
      <c r="A453" t="s">
        <v>1312</v>
      </c>
      <c r="B453" t="s">
        <v>1558</v>
      </c>
      <c r="C453" t="s">
        <v>1432</v>
      </c>
      <c r="D453" t="s">
        <v>1433</v>
      </c>
      <c r="E453" t="s">
        <v>1580</v>
      </c>
      <c r="F453" t="s">
        <v>37</v>
      </c>
      <c r="G453" t="s">
        <v>1434</v>
      </c>
      <c r="H453" t="s">
        <v>32</v>
      </c>
      <c r="I453" t="s">
        <v>33</v>
      </c>
      <c r="J453" t="s">
        <v>7</v>
      </c>
      <c r="K453" t="s">
        <v>8</v>
      </c>
      <c r="M453" t="s">
        <v>1435</v>
      </c>
      <c r="N453" s="15" t="str">
        <f t="shared" si="7"/>
        <v>NWT Business</v>
      </c>
      <c r="O453" t="s">
        <v>37</v>
      </c>
      <c r="P453" t="s">
        <v>25</v>
      </c>
      <c r="Q453" t="s">
        <v>26</v>
      </c>
      <c r="R453" s="4">
        <v>44621</v>
      </c>
      <c r="S453" s="4">
        <v>44887</v>
      </c>
      <c r="T453" s="12">
        <v>0</v>
      </c>
      <c r="U453" s="12">
        <v>1</v>
      </c>
      <c r="V453" s="12">
        <v>26500</v>
      </c>
      <c r="W453" s="12">
        <v>26500</v>
      </c>
    </row>
    <row r="454" spans="1:23" x14ac:dyDescent="0.25">
      <c r="A454" t="s">
        <v>1312</v>
      </c>
      <c r="B454" t="s">
        <v>1558</v>
      </c>
      <c r="C454" t="s">
        <v>1436</v>
      </c>
      <c r="D454" t="s">
        <v>1437</v>
      </c>
      <c r="E454" t="s">
        <v>1580</v>
      </c>
      <c r="F454" t="s">
        <v>1438</v>
      </c>
      <c r="G454" t="s">
        <v>342</v>
      </c>
      <c r="H454" t="s">
        <v>32</v>
      </c>
      <c r="I454" t="s">
        <v>20</v>
      </c>
      <c r="J454" t="s">
        <v>115</v>
      </c>
      <c r="K454" t="s">
        <v>1575</v>
      </c>
      <c r="M454" t="s">
        <v>534</v>
      </c>
      <c r="N454" s="15" t="str">
        <f t="shared" si="7"/>
        <v>NWT Business</v>
      </c>
      <c r="O454" t="s">
        <v>37</v>
      </c>
      <c r="P454" t="s">
        <v>25</v>
      </c>
      <c r="Q454" t="s">
        <v>26</v>
      </c>
      <c r="R454" s="4">
        <v>44713</v>
      </c>
      <c r="S454" s="4">
        <v>45016</v>
      </c>
      <c r="T454" s="12">
        <v>2055661</v>
      </c>
      <c r="U454" s="12">
        <v>0</v>
      </c>
      <c r="V454" s="12">
        <v>0</v>
      </c>
      <c r="W454" s="12">
        <v>2055661</v>
      </c>
    </row>
    <row r="455" spans="1:23" x14ac:dyDescent="0.25">
      <c r="A455" t="s">
        <v>1312</v>
      </c>
      <c r="B455" t="s">
        <v>1558</v>
      </c>
      <c r="C455" t="s">
        <v>1439</v>
      </c>
      <c r="D455" t="s">
        <v>1440</v>
      </c>
      <c r="E455" t="s">
        <v>1579</v>
      </c>
      <c r="F455" t="s">
        <v>28</v>
      </c>
      <c r="G455" t="s">
        <v>1441</v>
      </c>
      <c r="H455" t="s">
        <v>19</v>
      </c>
      <c r="I455" t="s">
        <v>33</v>
      </c>
      <c r="J455" t="s">
        <v>21</v>
      </c>
      <c r="K455" t="s">
        <v>1574</v>
      </c>
      <c r="M455" t="s">
        <v>1409</v>
      </c>
      <c r="N455" s="15" t="str">
        <f t="shared" si="7"/>
        <v>NWT Business</v>
      </c>
      <c r="O455" t="s">
        <v>28</v>
      </c>
      <c r="P455" t="s">
        <v>25</v>
      </c>
      <c r="Q455" t="s">
        <v>26</v>
      </c>
      <c r="R455" s="4">
        <v>44714</v>
      </c>
      <c r="S455" s="4">
        <v>44736</v>
      </c>
      <c r="T455" s="12">
        <v>13400</v>
      </c>
      <c r="U455" s="12">
        <v>0</v>
      </c>
      <c r="V455" s="12">
        <v>0</v>
      </c>
      <c r="W455" s="12">
        <v>13400</v>
      </c>
    </row>
    <row r="456" spans="1:23" x14ac:dyDescent="0.25">
      <c r="A456" t="s">
        <v>1312</v>
      </c>
      <c r="B456" t="s">
        <v>1558</v>
      </c>
      <c r="C456" t="s">
        <v>1442</v>
      </c>
      <c r="D456" t="s">
        <v>1443</v>
      </c>
      <c r="E456" t="s">
        <v>1579</v>
      </c>
      <c r="F456" t="s">
        <v>28</v>
      </c>
      <c r="G456" t="s">
        <v>279</v>
      </c>
      <c r="H456" t="s">
        <v>32</v>
      </c>
      <c r="I456" t="s">
        <v>33</v>
      </c>
      <c r="J456" t="s">
        <v>7</v>
      </c>
      <c r="K456" t="s">
        <v>8</v>
      </c>
      <c r="M456" t="s">
        <v>1133</v>
      </c>
      <c r="N456" s="15" t="str">
        <f t="shared" si="7"/>
        <v>NWT Business</v>
      </c>
      <c r="O456" t="s">
        <v>37</v>
      </c>
      <c r="P456" t="s">
        <v>25</v>
      </c>
      <c r="Q456" t="s">
        <v>26</v>
      </c>
      <c r="R456" s="4">
        <v>44705</v>
      </c>
      <c r="S456" s="4">
        <v>44773</v>
      </c>
      <c r="T456" s="12">
        <v>140000</v>
      </c>
      <c r="U456" s="12">
        <v>1</v>
      </c>
      <c r="V456" s="12">
        <v>216216</v>
      </c>
      <c r="W456" s="12">
        <v>356216</v>
      </c>
    </row>
    <row r="457" spans="1:23" x14ac:dyDescent="0.25">
      <c r="A457" t="s">
        <v>1312</v>
      </c>
      <c r="B457" t="s">
        <v>1558</v>
      </c>
      <c r="C457" t="s">
        <v>1444</v>
      </c>
      <c r="D457" t="s">
        <v>1445</v>
      </c>
      <c r="E457" t="s">
        <v>1582</v>
      </c>
      <c r="F457" t="s">
        <v>525</v>
      </c>
      <c r="G457" t="s">
        <v>18</v>
      </c>
      <c r="H457" t="s">
        <v>19</v>
      </c>
      <c r="I457" t="s">
        <v>20</v>
      </c>
      <c r="J457" t="s">
        <v>21</v>
      </c>
      <c r="K457" t="s">
        <v>22</v>
      </c>
      <c r="L457" t="s">
        <v>1446</v>
      </c>
      <c r="M457" t="s">
        <v>1447</v>
      </c>
      <c r="N457" s="15" t="str">
        <f t="shared" si="7"/>
        <v>NWT Business</v>
      </c>
      <c r="O457" t="s">
        <v>525</v>
      </c>
      <c r="P457" t="s">
        <v>25</v>
      </c>
      <c r="Q457" t="s">
        <v>26</v>
      </c>
      <c r="R457" s="4">
        <v>44715</v>
      </c>
      <c r="S457" s="4">
        <v>44896</v>
      </c>
      <c r="T457" s="12">
        <v>68500</v>
      </c>
      <c r="U457" s="12">
        <v>0</v>
      </c>
      <c r="V457" s="12">
        <v>0</v>
      </c>
      <c r="W457" s="12">
        <v>68500</v>
      </c>
    </row>
    <row r="458" spans="1:23" x14ac:dyDescent="0.25">
      <c r="A458" t="s">
        <v>1312</v>
      </c>
      <c r="B458" t="s">
        <v>1558</v>
      </c>
      <c r="C458" t="s">
        <v>1448</v>
      </c>
      <c r="D458" t="s">
        <v>1445</v>
      </c>
      <c r="E458" t="s">
        <v>1582</v>
      </c>
      <c r="F458" t="s">
        <v>525</v>
      </c>
      <c r="G458" t="s">
        <v>18</v>
      </c>
      <c r="H458" t="s">
        <v>19</v>
      </c>
      <c r="I458" t="s">
        <v>20</v>
      </c>
      <c r="J458" t="s">
        <v>21</v>
      </c>
      <c r="K458" t="s">
        <v>22</v>
      </c>
      <c r="L458" t="s">
        <v>1022</v>
      </c>
      <c r="M458" t="s">
        <v>1447</v>
      </c>
      <c r="N458" s="15" t="str">
        <f t="shared" si="7"/>
        <v>NWT Business</v>
      </c>
      <c r="O458" t="s">
        <v>525</v>
      </c>
      <c r="P458" t="s">
        <v>25</v>
      </c>
      <c r="Q458" t="s">
        <v>26</v>
      </c>
      <c r="R458" s="4">
        <v>44715</v>
      </c>
      <c r="S458" s="4">
        <v>44896</v>
      </c>
      <c r="T458" s="12">
        <v>89500</v>
      </c>
      <c r="U458" s="12">
        <v>0</v>
      </c>
      <c r="V458" s="12">
        <v>0</v>
      </c>
      <c r="W458" s="12">
        <v>89500</v>
      </c>
    </row>
    <row r="459" spans="1:23" x14ac:dyDescent="0.25">
      <c r="A459" t="s">
        <v>1312</v>
      </c>
      <c r="B459" t="s">
        <v>1558</v>
      </c>
      <c r="C459" t="s">
        <v>1449</v>
      </c>
      <c r="D459" t="s">
        <v>1450</v>
      </c>
      <c r="E459" t="s">
        <v>1581</v>
      </c>
      <c r="F459" t="s">
        <v>529</v>
      </c>
      <c r="G459" t="s">
        <v>1451</v>
      </c>
      <c r="H459" t="s">
        <v>19</v>
      </c>
      <c r="I459" t="s">
        <v>20</v>
      </c>
      <c r="J459" t="s">
        <v>330</v>
      </c>
      <c r="K459" t="s">
        <v>1574</v>
      </c>
      <c r="M459" t="s">
        <v>1388</v>
      </c>
      <c r="N459" s="15" t="str">
        <f t="shared" si="7"/>
        <v>NWT Business</v>
      </c>
      <c r="O459" t="s">
        <v>553</v>
      </c>
      <c r="P459" t="s">
        <v>25</v>
      </c>
      <c r="Q459" t="s">
        <v>26</v>
      </c>
      <c r="R459" s="4">
        <v>44676</v>
      </c>
      <c r="S459" s="4">
        <v>44739</v>
      </c>
      <c r="T459" s="12">
        <v>11000</v>
      </c>
      <c r="U459" s="12">
        <v>0</v>
      </c>
      <c r="V459" s="12">
        <v>0</v>
      </c>
      <c r="W459" s="12">
        <v>11000</v>
      </c>
    </row>
    <row r="460" spans="1:23" x14ac:dyDescent="0.25">
      <c r="A460" t="s">
        <v>1312</v>
      </c>
      <c r="B460" t="s">
        <v>1558</v>
      </c>
      <c r="C460" t="s">
        <v>1452</v>
      </c>
      <c r="D460" t="s">
        <v>1453</v>
      </c>
      <c r="E460" t="s">
        <v>1583</v>
      </c>
      <c r="F460" t="s">
        <v>94</v>
      </c>
      <c r="G460" t="s">
        <v>18</v>
      </c>
      <c r="H460" t="s">
        <v>32</v>
      </c>
      <c r="I460" t="s">
        <v>33</v>
      </c>
      <c r="J460" t="s">
        <v>330</v>
      </c>
      <c r="K460" t="s">
        <v>22</v>
      </c>
      <c r="M460" t="s">
        <v>1341</v>
      </c>
      <c r="N460" s="15" t="str">
        <f t="shared" si="7"/>
        <v>NWT Business</v>
      </c>
      <c r="O460" t="s">
        <v>94</v>
      </c>
      <c r="P460" t="s">
        <v>25</v>
      </c>
      <c r="Q460" t="s">
        <v>26</v>
      </c>
      <c r="R460" s="4">
        <v>44718</v>
      </c>
      <c r="S460" s="4">
        <v>44774</v>
      </c>
      <c r="T460" s="12">
        <v>26064.54</v>
      </c>
      <c r="U460" s="12">
        <v>0</v>
      </c>
      <c r="V460" s="12">
        <v>0</v>
      </c>
      <c r="W460" s="12">
        <v>26064.54</v>
      </c>
    </row>
    <row r="461" spans="1:23" x14ac:dyDescent="0.25">
      <c r="A461" t="s">
        <v>1312</v>
      </c>
      <c r="B461" t="s">
        <v>1558</v>
      </c>
      <c r="C461" t="s">
        <v>1454</v>
      </c>
      <c r="D461" t="s">
        <v>1455</v>
      </c>
      <c r="E461" t="s">
        <v>1581</v>
      </c>
      <c r="F461" t="s">
        <v>577</v>
      </c>
      <c r="G461" t="s">
        <v>1451</v>
      </c>
      <c r="H461" t="s">
        <v>19</v>
      </c>
      <c r="I461" t="s">
        <v>20</v>
      </c>
      <c r="J461" t="s">
        <v>330</v>
      </c>
      <c r="K461" t="s">
        <v>1574</v>
      </c>
      <c r="M461" t="s">
        <v>626</v>
      </c>
      <c r="N461" s="15" t="str">
        <f t="shared" si="7"/>
        <v>NWT Business</v>
      </c>
      <c r="O461" t="s">
        <v>577</v>
      </c>
      <c r="P461" t="s">
        <v>25</v>
      </c>
      <c r="Q461" t="s">
        <v>26</v>
      </c>
      <c r="R461" s="4">
        <v>44706</v>
      </c>
      <c r="S461" s="4">
        <v>44771</v>
      </c>
      <c r="T461" s="12">
        <v>12131.64</v>
      </c>
      <c r="U461" s="12">
        <v>0</v>
      </c>
      <c r="V461" s="12">
        <v>0</v>
      </c>
      <c r="W461" s="12">
        <v>12131.64</v>
      </c>
    </row>
    <row r="462" spans="1:23" x14ac:dyDescent="0.25">
      <c r="A462" t="s">
        <v>1312</v>
      </c>
      <c r="B462" t="s">
        <v>1558</v>
      </c>
      <c r="C462" t="s">
        <v>1456</v>
      </c>
      <c r="D462" t="s">
        <v>1445</v>
      </c>
      <c r="E462" t="s">
        <v>1582</v>
      </c>
      <c r="F462" t="s">
        <v>525</v>
      </c>
      <c r="G462" t="s">
        <v>18</v>
      </c>
      <c r="H462" t="s">
        <v>19</v>
      </c>
      <c r="I462" t="s">
        <v>20</v>
      </c>
      <c r="J462" t="s">
        <v>21</v>
      </c>
      <c r="K462" t="s">
        <v>22</v>
      </c>
      <c r="L462" t="s">
        <v>1023</v>
      </c>
      <c r="M462" t="s">
        <v>1457</v>
      </c>
      <c r="N462" s="15" t="str">
        <f t="shared" si="7"/>
        <v>NWT Business</v>
      </c>
      <c r="O462" t="s">
        <v>4</v>
      </c>
      <c r="P462" t="s">
        <v>25</v>
      </c>
      <c r="Q462" t="s">
        <v>26</v>
      </c>
      <c r="R462" s="4">
        <v>44718</v>
      </c>
      <c r="S462" s="4">
        <v>44896</v>
      </c>
      <c r="T462" s="12">
        <v>117455</v>
      </c>
      <c r="U462" s="12">
        <v>0</v>
      </c>
      <c r="V462" s="12">
        <v>0</v>
      </c>
      <c r="W462" s="12">
        <v>117455</v>
      </c>
    </row>
    <row r="463" spans="1:23" x14ac:dyDescent="0.25">
      <c r="A463" t="s">
        <v>1312</v>
      </c>
      <c r="B463" t="s">
        <v>1558</v>
      </c>
      <c r="C463" t="s">
        <v>1458</v>
      </c>
      <c r="D463" t="s">
        <v>1445</v>
      </c>
      <c r="E463" t="s">
        <v>1582</v>
      </c>
      <c r="F463" t="s">
        <v>525</v>
      </c>
      <c r="G463" t="s">
        <v>18</v>
      </c>
      <c r="H463" t="s">
        <v>19</v>
      </c>
      <c r="I463" t="s">
        <v>20</v>
      </c>
      <c r="J463" t="s">
        <v>21</v>
      </c>
      <c r="K463" t="s">
        <v>22</v>
      </c>
      <c r="L463" t="s">
        <v>1459</v>
      </c>
      <c r="M463" t="s">
        <v>1457</v>
      </c>
      <c r="N463" s="15" t="str">
        <f t="shared" si="7"/>
        <v>NWT Business</v>
      </c>
      <c r="O463" t="s">
        <v>4</v>
      </c>
      <c r="P463" t="s">
        <v>25</v>
      </c>
      <c r="Q463" t="s">
        <v>26</v>
      </c>
      <c r="R463" s="4">
        <v>44718</v>
      </c>
      <c r="S463" s="4">
        <v>44896</v>
      </c>
      <c r="T463" s="12">
        <v>106455</v>
      </c>
      <c r="U463" s="12">
        <v>0</v>
      </c>
      <c r="V463" s="12">
        <v>0</v>
      </c>
      <c r="W463" s="12">
        <v>106455</v>
      </c>
    </row>
    <row r="464" spans="1:23" x14ac:dyDescent="0.25">
      <c r="A464" t="s">
        <v>1312</v>
      </c>
      <c r="B464" t="s">
        <v>1558</v>
      </c>
      <c r="C464" t="s">
        <v>1460</v>
      </c>
      <c r="D464" t="s">
        <v>1340</v>
      </c>
      <c r="E464" t="s">
        <v>1583</v>
      </c>
      <c r="F464" t="s">
        <v>94</v>
      </c>
      <c r="G464" t="s">
        <v>18</v>
      </c>
      <c r="H464" t="s">
        <v>32</v>
      </c>
      <c r="I464" t="s">
        <v>33</v>
      </c>
      <c r="J464" t="s">
        <v>330</v>
      </c>
      <c r="K464" t="s">
        <v>22</v>
      </c>
      <c r="M464" t="s">
        <v>1341</v>
      </c>
      <c r="N464" s="15" t="str">
        <f t="shared" si="7"/>
        <v>NWT Business</v>
      </c>
      <c r="O464" t="s">
        <v>94</v>
      </c>
      <c r="P464" t="s">
        <v>25</v>
      </c>
      <c r="Q464" t="s">
        <v>26</v>
      </c>
      <c r="R464" s="4">
        <v>44713</v>
      </c>
      <c r="S464" s="4">
        <v>44780</v>
      </c>
      <c r="T464" s="12">
        <v>12043</v>
      </c>
      <c r="U464" s="12">
        <v>0</v>
      </c>
      <c r="V464" s="12">
        <v>0</v>
      </c>
      <c r="W464" s="12">
        <v>12043</v>
      </c>
    </row>
    <row r="465" spans="1:23" x14ac:dyDescent="0.25">
      <c r="A465" t="s">
        <v>1312</v>
      </c>
      <c r="B465" t="s">
        <v>1558</v>
      </c>
      <c r="C465" t="s">
        <v>1461</v>
      </c>
      <c r="D465" t="s">
        <v>1462</v>
      </c>
      <c r="E465" t="s">
        <v>1583</v>
      </c>
      <c r="F465" t="s">
        <v>94</v>
      </c>
      <c r="G465" t="s">
        <v>18</v>
      </c>
      <c r="H465" t="s">
        <v>32</v>
      </c>
      <c r="I465" t="s">
        <v>33</v>
      </c>
      <c r="J465" t="s">
        <v>330</v>
      </c>
      <c r="K465" t="s">
        <v>22</v>
      </c>
      <c r="M465" t="s">
        <v>1341</v>
      </c>
      <c r="N465" s="15" t="str">
        <f t="shared" si="7"/>
        <v>NWT Business</v>
      </c>
      <c r="O465" t="s">
        <v>94</v>
      </c>
      <c r="P465" t="s">
        <v>25</v>
      </c>
      <c r="Q465" t="s">
        <v>26</v>
      </c>
      <c r="R465" s="4">
        <v>44719</v>
      </c>
      <c r="S465" s="4">
        <v>44774</v>
      </c>
      <c r="T465" s="12">
        <v>12744</v>
      </c>
      <c r="U465" s="12">
        <v>0</v>
      </c>
      <c r="V465" s="12">
        <v>0</v>
      </c>
      <c r="W465" s="12">
        <v>12744</v>
      </c>
    </row>
    <row r="466" spans="1:23" x14ac:dyDescent="0.25">
      <c r="A466" t="s">
        <v>1312</v>
      </c>
      <c r="B466" t="s">
        <v>1558</v>
      </c>
      <c r="C466" t="s">
        <v>1463</v>
      </c>
      <c r="D466" t="s">
        <v>1427</v>
      </c>
      <c r="E466" t="s">
        <v>1581</v>
      </c>
      <c r="F466" t="s">
        <v>577</v>
      </c>
      <c r="G466" t="s">
        <v>1385</v>
      </c>
      <c r="H466" t="s">
        <v>19</v>
      </c>
      <c r="I466" t="s">
        <v>20</v>
      </c>
      <c r="J466" t="s">
        <v>330</v>
      </c>
      <c r="K466" t="s">
        <v>1574</v>
      </c>
      <c r="M466" t="s">
        <v>626</v>
      </c>
      <c r="N466" s="15" t="str">
        <f t="shared" si="7"/>
        <v>NWT Business</v>
      </c>
      <c r="O466" t="s">
        <v>577</v>
      </c>
      <c r="P466" t="s">
        <v>25</v>
      </c>
      <c r="Q466" t="s">
        <v>26</v>
      </c>
      <c r="R466" s="4">
        <v>44712</v>
      </c>
      <c r="S466" s="4">
        <v>44778</v>
      </c>
      <c r="T466" s="12">
        <v>20295.46</v>
      </c>
      <c r="U466" s="12">
        <v>0</v>
      </c>
      <c r="V466" s="12">
        <v>0</v>
      </c>
      <c r="W466" s="12">
        <v>20295.46</v>
      </c>
    </row>
    <row r="467" spans="1:23" x14ac:dyDescent="0.25">
      <c r="A467" t="s">
        <v>1312</v>
      </c>
      <c r="B467" t="s">
        <v>1558</v>
      </c>
      <c r="C467" t="s">
        <v>1464</v>
      </c>
      <c r="D467" t="s">
        <v>1465</v>
      </c>
      <c r="E467" t="s">
        <v>1583</v>
      </c>
      <c r="F467" t="s">
        <v>94</v>
      </c>
      <c r="G467" t="s">
        <v>18</v>
      </c>
      <c r="H467" t="s">
        <v>32</v>
      </c>
      <c r="I467" t="s">
        <v>33</v>
      </c>
      <c r="J467" t="s">
        <v>330</v>
      </c>
      <c r="K467" t="s">
        <v>22</v>
      </c>
      <c r="M467" t="s">
        <v>1341</v>
      </c>
      <c r="N467" s="15" t="str">
        <f t="shared" si="7"/>
        <v>NWT Business</v>
      </c>
      <c r="O467" t="s">
        <v>94</v>
      </c>
      <c r="P467" t="s">
        <v>25</v>
      </c>
      <c r="Q467" t="s">
        <v>26</v>
      </c>
      <c r="R467" s="4">
        <v>44719</v>
      </c>
      <c r="S467" s="4">
        <v>44774</v>
      </c>
      <c r="T467" s="12">
        <v>13128</v>
      </c>
      <c r="U467" s="12">
        <v>0</v>
      </c>
      <c r="V467" s="12">
        <v>0</v>
      </c>
      <c r="W467" s="12">
        <v>13128</v>
      </c>
    </row>
    <row r="468" spans="1:23" x14ac:dyDescent="0.25">
      <c r="A468" t="s">
        <v>1312</v>
      </c>
      <c r="B468" t="s">
        <v>1558</v>
      </c>
      <c r="C468" t="s">
        <v>1466</v>
      </c>
      <c r="D468" t="s">
        <v>1467</v>
      </c>
      <c r="E468" t="s">
        <v>1579</v>
      </c>
      <c r="F468" t="s">
        <v>28</v>
      </c>
      <c r="G468" t="s">
        <v>1441</v>
      </c>
      <c r="H468" t="s">
        <v>19</v>
      </c>
      <c r="I468" t="s">
        <v>20</v>
      </c>
      <c r="J468" t="s">
        <v>21</v>
      </c>
      <c r="K468" t="s">
        <v>22</v>
      </c>
      <c r="L468" t="s">
        <v>919</v>
      </c>
      <c r="M468" t="s">
        <v>1354</v>
      </c>
      <c r="N468" s="15" t="str">
        <f t="shared" si="7"/>
        <v>Not in the NWT</v>
      </c>
      <c r="O468" t="s">
        <v>1355</v>
      </c>
      <c r="P468" t="s">
        <v>55</v>
      </c>
      <c r="Q468" t="s">
        <v>11</v>
      </c>
      <c r="R468" s="4">
        <v>44719</v>
      </c>
      <c r="S468" s="4">
        <v>44804</v>
      </c>
      <c r="T468" s="12">
        <v>139650</v>
      </c>
      <c r="U468" s="12">
        <v>0</v>
      </c>
      <c r="V468" s="12">
        <v>0</v>
      </c>
      <c r="W468" s="12">
        <v>139650</v>
      </c>
    </row>
    <row r="469" spans="1:23" x14ac:dyDescent="0.25">
      <c r="A469" t="s">
        <v>1312</v>
      </c>
      <c r="B469" t="s">
        <v>1558</v>
      </c>
      <c r="C469" t="s">
        <v>1468</v>
      </c>
      <c r="D469" t="s">
        <v>1469</v>
      </c>
      <c r="E469" t="s">
        <v>1583</v>
      </c>
      <c r="F469" t="s">
        <v>521</v>
      </c>
      <c r="G469" t="s">
        <v>18</v>
      </c>
      <c r="H469" t="s">
        <v>32</v>
      </c>
      <c r="I469" t="s">
        <v>33</v>
      </c>
      <c r="J469" t="s">
        <v>330</v>
      </c>
      <c r="K469" t="s">
        <v>22</v>
      </c>
      <c r="M469" t="s">
        <v>1341</v>
      </c>
      <c r="N469" s="15" t="str">
        <f t="shared" si="7"/>
        <v>NWT Business</v>
      </c>
      <c r="O469" t="s">
        <v>94</v>
      </c>
      <c r="P469" t="s">
        <v>25</v>
      </c>
      <c r="Q469" t="s">
        <v>26</v>
      </c>
      <c r="R469" s="4">
        <v>44719</v>
      </c>
      <c r="S469" s="4">
        <v>44774</v>
      </c>
      <c r="T469" s="12">
        <v>11789.5</v>
      </c>
      <c r="U469" s="12">
        <v>0</v>
      </c>
      <c r="V469" s="12">
        <v>0</v>
      </c>
      <c r="W469" s="12">
        <v>11789.5</v>
      </c>
    </row>
    <row r="470" spans="1:23" x14ac:dyDescent="0.25">
      <c r="A470" t="s">
        <v>1312</v>
      </c>
      <c r="B470" t="s">
        <v>1558</v>
      </c>
      <c r="C470" t="s">
        <v>1470</v>
      </c>
      <c r="D470" t="s">
        <v>1471</v>
      </c>
      <c r="E470" t="s">
        <v>1583</v>
      </c>
      <c r="F470" t="s">
        <v>341</v>
      </c>
      <c r="G470" t="s">
        <v>18</v>
      </c>
      <c r="H470" t="s">
        <v>32</v>
      </c>
      <c r="I470" t="s">
        <v>33</v>
      </c>
      <c r="J470" t="s">
        <v>330</v>
      </c>
      <c r="K470" t="s">
        <v>22</v>
      </c>
      <c r="M470" t="s">
        <v>1341</v>
      </c>
      <c r="N470" s="15" t="str">
        <f t="shared" si="7"/>
        <v>NWT Business</v>
      </c>
      <c r="O470" t="s">
        <v>94</v>
      </c>
      <c r="P470" t="s">
        <v>25</v>
      </c>
      <c r="Q470" t="s">
        <v>26</v>
      </c>
      <c r="R470" s="4">
        <v>44720</v>
      </c>
      <c r="S470" s="4">
        <v>44774</v>
      </c>
      <c r="T470" s="12">
        <v>11522</v>
      </c>
      <c r="U470" s="12">
        <v>0</v>
      </c>
      <c r="V470" s="12">
        <v>0</v>
      </c>
      <c r="W470" s="12">
        <v>11522</v>
      </c>
    </row>
    <row r="471" spans="1:23" x14ac:dyDescent="0.25">
      <c r="A471" t="s">
        <v>1312</v>
      </c>
      <c r="B471" t="s">
        <v>1558</v>
      </c>
      <c r="C471" t="s">
        <v>1472</v>
      </c>
      <c r="D471" t="s">
        <v>1473</v>
      </c>
      <c r="E471" t="s">
        <v>1581</v>
      </c>
      <c r="F471" t="s">
        <v>577</v>
      </c>
      <c r="G471" t="s">
        <v>1451</v>
      </c>
      <c r="H471" t="s">
        <v>19</v>
      </c>
      <c r="I471" t="s">
        <v>20</v>
      </c>
      <c r="J471" t="s">
        <v>330</v>
      </c>
      <c r="K471" t="s">
        <v>1574</v>
      </c>
      <c r="M471" t="s">
        <v>626</v>
      </c>
      <c r="N471" s="15" t="str">
        <f t="shared" si="7"/>
        <v>NWT Business</v>
      </c>
      <c r="O471" t="s">
        <v>577</v>
      </c>
      <c r="P471" t="s">
        <v>25</v>
      </c>
      <c r="Q471" t="s">
        <v>26</v>
      </c>
      <c r="R471" s="4">
        <v>44719</v>
      </c>
      <c r="S471" s="4">
        <v>44742</v>
      </c>
      <c r="T471" s="12">
        <v>14404.18</v>
      </c>
      <c r="U471" s="12">
        <v>0</v>
      </c>
      <c r="V471" s="12">
        <v>0</v>
      </c>
      <c r="W471" s="12">
        <v>14404.18</v>
      </c>
    </row>
    <row r="472" spans="1:23" x14ac:dyDescent="0.25">
      <c r="A472" t="s">
        <v>1312</v>
      </c>
      <c r="B472" t="s">
        <v>1558</v>
      </c>
      <c r="C472" t="s">
        <v>1474</v>
      </c>
      <c r="D472" t="s">
        <v>1475</v>
      </c>
      <c r="E472" t="s">
        <v>1582</v>
      </c>
      <c r="F472" t="s">
        <v>4</v>
      </c>
      <c r="G472" t="s">
        <v>18</v>
      </c>
      <c r="H472" t="s">
        <v>19</v>
      </c>
      <c r="I472" t="s">
        <v>20</v>
      </c>
      <c r="J472" t="s">
        <v>21</v>
      </c>
      <c r="K472" t="s">
        <v>22</v>
      </c>
      <c r="L472" t="s">
        <v>1008</v>
      </c>
      <c r="M472" t="s">
        <v>1476</v>
      </c>
      <c r="N472" s="15" t="str">
        <f t="shared" si="7"/>
        <v>NWT Business</v>
      </c>
      <c r="O472" t="s">
        <v>4</v>
      </c>
      <c r="P472" t="s">
        <v>25</v>
      </c>
      <c r="Q472" t="s">
        <v>26</v>
      </c>
      <c r="R472" s="4">
        <v>44721</v>
      </c>
      <c r="S472" s="4">
        <v>44819</v>
      </c>
      <c r="T472" s="12">
        <v>332000</v>
      </c>
      <c r="U472" s="12">
        <v>0</v>
      </c>
      <c r="V472" s="12">
        <v>0</v>
      </c>
      <c r="W472" s="12">
        <v>332000</v>
      </c>
    </row>
    <row r="473" spans="1:23" x14ac:dyDescent="0.25">
      <c r="A473" t="s">
        <v>1312</v>
      </c>
      <c r="B473" t="s">
        <v>1558</v>
      </c>
      <c r="C473" t="s">
        <v>1477</v>
      </c>
      <c r="D473" t="s">
        <v>1475</v>
      </c>
      <c r="E473" t="s">
        <v>1582</v>
      </c>
      <c r="F473" t="s">
        <v>4</v>
      </c>
      <c r="G473" t="s">
        <v>18</v>
      </c>
      <c r="H473" t="s">
        <v>19</v>
      </c>
      <c r="I473" t="s">
        <v>20</v>
      </c>
      <c r="J473" t="s">
        <v>21</v>
      </c>
      <c r="K473" t="s">
        <v>22</v>
      </c>
      <c r="L473" t="s">
        <v>1478</v>
      </c>
      <c r="M473" t="s">
        <v>1457</v>
      </c>
      <c r="N473" s="15" t="str">
        <f t="shared" si="7"/>
        <v>NWT Business</v>
      </c>
      <c r="O473" t="s">
        <v>4</v>
      </c>
      <c r="P473" t="s">
        <v>25</v>
      </c>
      <c r="Q473" t="s">
        <v>26</v>
      </c>
      <c r="R473" s="4">
        <v>44721</v>
      </c>
      <c r="S473" s="4">
        <v>44819</v>
      </c>
      <c r="T473" s="12">
        <v>125300</v>
      </c>
      <c r="U473" s="12">
        <v>0</v>
      </c>
      <c r="V473" s="12">
        <v>0</v>
      </c>
      <c r="W473" s="12">
        <v>125300</v>
      </c>
    </row>
    <row r="474" spans="1:23" x14ac:dyDescent="0.25">
      <c r="A474" t="s">
        <v>1312</v>
      </c>
      <c r="B474" t="s">
        <v>1558</v>
      </c>
      <c r="C474" t="s">
        <v>1479</v>
      </c>
      <c r="D474" t="s">
        <v>1480</v>
      </c>
      <c r="E474" t="s">
        <v>1584</v>
      </c>
      <c r="F474" t="s">
        <v>771</v>
      </c>
      <c r="G474" t="s">
        <v>1451</v>
      </c>
      <c r="H474" t="s">
        <v>19</v>
      </c>
      <c r="I474" t="s">
        <v>33</v>
      </c>
      <c r="J474" t="s">
        <v>115</v>
      </c>
      <c r="K474" t="s">
        <v>1575</v>
      </c>
      <c r="M474" t="s">
        <v>1481</v>
      </c>
      <c r="N474" s="15" t="str">
        <f t="shared" si="7"/>
        <v>NWT Business</v>
      </c>
      <c r="O474" t="s">
        <v>37</v>
      </c>
      <c r="P474" t="s">
        <v>25</v>
      </c>
      <c r="Q474" t="s">
        <v>70</v>
      </c>
      <c r="R474" s="4">
        <v>44721</v>
      </c>
      <c r="S474" s="4">
        <v>44926</v>
      </c>
      <c r="T474" s="12">
        <v>20000</v>
      </c>
      <c r="U474" s="12">
        <v>0</v>
      </c>
      <c r="V474" s="12">
        <v>0</v>
      </c>
      <c r="W474" s="12">
        <v>20000</v>
      </c>
    </row>
    <row r="475" spans="1:23" x14ac:dyDescent="0.25">
      <c r="A475" t="s">
        <v>1312</v>
      </c>
      <c r="B475" t="s">
        <v>1558</v>
      </c>
      <c r="C475" t="s">
        <v>1482</v>
      </c>
      <c r="D475" t="s">
        <v>1483</v>
      </c>
      <c r="E475" t="s">
        <v>1579</v>
      </c>
      <c r="F475" t="s">
        <v>28</v>
      </c>
      <c r="G475" t="s">
        <v>342</v>
      </c>
      <c r="H475" t="s">
        <v>32</v>
      </c>
      <c r="I475" t="s">
        <v>20</v>
      </c>
      <c r="J475" t="s">
        <v>115</v>
      </c>
      <c r="K475" t="s">
        <v>1575</v>
      </c>
      <c r="M475" t="s">
        <v>1358</v>
      </c>
      <c r="N475" s="15" t="str">
        <f t="shared" si="7"/>
        <v>NWT Business</v>
      </c>
      <c r="O475" t="s">
        <v>28</v>
      </c>
      <c r="P475" t="s">
        <v>25</v>
      </c>
      <c r="Q475" t="s">
        <v>26</v>
      </c>
      <c r="R475" s="4">
        <v>44713</v>
      </c>
      <c r="S475" s="4">
        <v>44906</v>
      </c>
      <c r="T475" s="12">
        <v>3845830</v>
      </c>
      <c r="U475" s="12">
        <v>0</v>
      </c>
      <c r="V475" s="12">
        <v>0</v>
      </c>
      <c r="W475" s="12">
        <v>3845830</v>
      </c>
    </row>
    <row r="476" spans="1:23" x14ac:dyDescent="0.25">
      <c r="A476" t="s">
        <v>1312</v>
      </c>
      <c r="B476" t="s">
        <v>1558</v>
      </c>
      <c r="C476" t="s">
        <v>1484</v>
      </c>
      <c r="D476" t="s">
        <v>1485</v>
      </c>
      <c r="E476" t="s">
        <v>1581</v>
      </c>
      <c r="F476" t="s">
        <v>577</v>
      </c>
      <c r="G476" t="s">
        <v>1451</v>
      </c>
      <c r="H476" t="s">
        <v>19</v>
      </c>
      <c r="I476" t="s">
        <v>20</v>
      </c>
      <c r="J476" t="s">
        <v>330</v>
      </c>
      <c r="K476" t="s">
        <v>1574</v>
      </c>
      <c r="M476" t="s">
        <v>1388</v>
      </c>
      <c r="N476" s="15" t="str">
        <f t="shared" si="7"/>
        <v>NWT Business</v>
      </c>
      <c r="O476" t="s">
        <v>553</v>
      </c>
      <c r="P476" t="s">
        <v>25</v>
      </c>
      <c r="Q476" t="s">
        <v>26</v>
      </c>
      <c r="R476" s="4">
        <v>44676</v>
      </c>
      <c r="S476" s="4">
        <v>44742</v>
      </c>
      <c r="T476" s="12">
        <v>13000</v>
      </c>
      <c r="U476" s="12">
        <v>0</v>
      </c>
      <c r="V476" s="12">
        <v>0</v>
      </c>
      <c r="W476" s="12">
        <v>13000</v>
      </c>
    </row>
    <row r="477" spans="1:23" x14ac:dyDescent="0.25">
      <c r="A477" t="s">
        <v>1312</v>
      </c>
      <c r="B477" t="s">
        <v>1558</v>
      </c>
      <c r="C477" t="s">
        <v>1486</v>
      </c>
      <c r="D477" t="s">
        <v>1487</v>
      </c>
      <c r="E477" t="s">
        <v>1582</v>
      </c>
      <c r="F477" t="s">
        <v>525</v>
      </c>
      <c r="G477" t="s">
        <v>18</v>
      </c>
      <c r="H477" t="s">
        <v>19</v>
      </c>
      <c r="I477" t="s">
        <v>20</v>
      </c>
      <c r="J477" t="s">
        <v>21</v>
      </c>
      <c r="K477" t="s">
        <v>22</v>
      </c>
      <c r="L477" t="s">
        <v>1488</v>
      </c>
      <c r="M477" t="s">
        <v>1030</v>
      </c>
      <c r="N477" s="15" t="str">
        <f t="shared" si="7"/>
        <v>NWT Business</v>
      </c>
      <c r="O477" t="s">
        <v>4</v>
      </c>
      <c r="P477" t="s">
        <v>25</v>
      </c>
      <c r="Q477" t="s">
        <v>26</v>
      </c>
      <c r="R477" s="4">
        <v>44725</v>
      </c>
      <c r="S477" s="4">
        <v>44896</v>
      </c>
      <c r="T477" s="12">
        <v>82500</v>
      </c>
      <c r="U477" s="12">
        <v>0</v>
      </c>
      <c r="V477" s="12">
        <v>0</v>
      </c>
      <c r="W477" s="12">
        <v>82500</v>
      </c>
    </row>
    <row r="478" spans="1:23" x14ac:dyDescent="0.25">
      <c r="A478" t="s">
        <v>1312</v>
      </c>
      <c r="B478" t="s">
        <v>1558</v>
      </c>
      <c r="C478" t="s">
        <v>1489</v>
      </c>
      <c r="D478" t="s">
        <v>1490</v>
      </c>
      <c r="E478" t="s">
        <v>1584</v>
      </c>
      <c r="F478" t="s">
        <v>528</v>
      </c>
      <c r="G478" t="s">
        <v>1035</v>
      </c>
      <c r="H478" t="s">
        <v>19</v>
      </c>
      <c r="I478" t="s">
        <v>33</v>
      </c>
      <c r="J478" t="s">
        <v>115</v>
      </c>
      <c r="K478" t="s">
        <v>1575</v>
      </c>
      <c r="M478" t="s">
        <v>1481</v>
      </c>
      <c r="N478" s="15" t="str">
        <f t="shared" si="7"/>
        <v>NWT Business</v>
      </c>
      <c r="O478" t="s">
        <v>37</v>
      </c>
      <c r="P478" t="s">
        <v>25</v>
      </c>
      <c r="Q478" t="s">
        <v>70</v>
      </c>
      <c r="R478" s="4">
        <v>44727</v>
      </c>
      <c r="S478" s="4">
        <v>44804</v>
      </c>
      <c r="T478" s="12">
        <v>115937</v>
      </c>
      <c r="U478" s="12">
        <v>0</v>
      </c>
      <c r="V478" s="12">
        <v>0</v>
      </c>
      <c r="W478" s="12">
        <v>115937</v>
      </c>
    </row>
    <row r="479" spans="1:23" x14ac:dyDescent="0.25">
      <c r="A479" t="s">
        <v>1312</v>
      </c>
      <c r="B479" t="s">
        <v>1558</v>
      </c>
      <c r="C479" t="s">
        <v>1491</v>
      </c>
      <c r="D479" t="s">
        <v>1492</v>
      </c>
      <c r="E479" t="s">
        <v>1580</v>
      </c>
      <c r="F479" t="s">
        <v>1600</v>
      </c>
      <c r="G479" t="s">
        <v>31</v>
      </c>
      <c r="H479" t="s">
        <v>32</v>
      </c>
      <c r="I479" t="s">
        <v>33</v>
      </c>
      <c r="J479" t="s">
        <v>21</v>
      </c>
      <c r="K479" t="s">
        <v>1574</v>
      </c>
      <c r="M479" t="s">
        <v>1493</v>
      </c>
      <c r="N479" s="15" t="str">
        <f t="shared" si="7"/>
        <v>NWT Business</v>
      </c>
      <c r="O479" t="s">
        <v>37</v>
      </c>
      <c r="P479" t="s">
        <v>25</v>
      </c>
      <c r="Q479" t="s">
        <v>70</v>
      </c>
      <c r="R479" s="4">
        <v>44727</v>
      </c>
      <c r="S479" s="4">
        <v>44782</v>
      </c>
      <c r="T479" s="12">
        <v>25000</v>
      </c>
      <c r="U479" s="12">
        <v>0</v>
      </c>
      <c r="V479" s="12">
        <v>0</v>
      </c>
      <c r="W479" s="12">
        <v>25000</v>
      </c>
    </row>
    <row r="480" spans="1:23" x14ac:dyDescent="0.25">
      <c r="A480" t="s">
        <v>1312</v>
      </c>
      <c r="B480" t="s">
        <v>1558</v>
      </c>
      <c r="C480" t="s">
        <v>1494</v>
      </c>
      <c r="D480" t="s">
        <v>1495</v>
      </c>
      <c r="E480" t="s">
        <v>1580</v>
      </c>
      <c r="F480" t="s">
        <v>37</v>
      </c>
      <c r="G480" t="s">
        <v>650</v>
      </c>
      <c r="H480" t="s">
        <v>32</v>
      </c>
      <c r="I480" t="s">
        <v>33</v>
      </c>
      <c r="J480" t="s">
        <v>7</v>
      </c>
      <c r="K480" t="s">
        <v>8</v>
      </c>
      <c r="M480" t="s">
        <v>1496</v>
      </c>
      <c r="N480" s="15" t="str">
        <f t="shared" si="7"/>
        <v>NWT Business</v>
      </c>
      <c r="O480" t="s">
        <v>37</v>
      </c>
      <c r="P480" t="s">
        <v>25</v>
      </c>
      <c r="Q480" t="s">
        <v>26</v>
      </c>
      <c r="R480" s="4">
        <v>44720</v>
      </c>
      <c r="S480" s="4">
        <v>44802</v>
      </c>
      <c r="T480" s="12">
        <v>31500</v>
      </c>
      <c r="U480" s="12">
        <v>0</v>
      </c>
      <c r="V480" s="12">
        <v>0</v>
      </c>
      <c r="W480" s="12">
        <v>31500</v>
      </c>
    </row>
    <row r="481" spans="1:23" x14ac:dyDescent="0.25">
      <c r="A481" t="s">
        <v>1312</v>
      </c>
      <c r="B481" t="s">
        <v>1558</v>
      </c>
      <c r="C481" t="s">
        <v>1497</v>
      </c>
      <c r="D481" t="s">
        <v>1498</v>
      </c>
      <c r="E481" t="s">
        <v>1583</v>
      </c>
      <c r="F481" t="s">
        <v>94</v>
      </c>
      <c r="G481" t="s">
        <v>18</v>
      </c>
      <c r="H481" t="s">
        <v>32</v>
      </c>
      <c r="I481" t="s">
        <v>33</v>
      </c>
      <c r="J481" t="s">
        <v>330</v>
      </c>
      <c r="K481" t="s">
        <v>22</v>
      </c>
      <c r="M481" t="s">
        <v>1341</v>
      </c>
      <c r="N481" s="15" t="str">
        <f t="shared" si="7"/>
        <v>NWT Business</v>
      </c>
      <c r="O481" t="s">
        <v>94</v>
      </c>
      <c r="P481" t="s">
        <v>25</v>
      </c>
      <c r="Q481" t="s">
        <v>26</v>
      </c>
      <c r="R481" s="4">
        <v>44728</v>
      </c>
      <c r="S481" s="4">
        <v>44804</v>
      </c>
      <c r="T481" s="12">
        <v>11369.5</v>
      </c>
      <c r="U481" s="12">
        <v>0</v>
      </c>
      <c r="V481" s="12">
        <v>0</v>
      </c>
      <c r="W481" s="12">
        <v>11369.5</v>
      </c>
    </row>
    <row r="482" spans="1:23" x14ac:dyDescent="0.25">
      <c r="A482" t="s">
        <v>1312</v>
      </c>
      <c r="B482" t="s">
        <v>1558</v>
      </c>
      <c r="C482" t="s">
        <v>1499</v>
      </c>
      <c r="D482" t="s">
        <v>1500</v>
      </c>
      <c r="E482" t="s">
        <v>1583</v>
      </c>
      <c r="F482" t="s">
        <v>94</v>
      </c>
      <c r="G482" t="s">
        <v>18</v>
      </c>
      <c r="H482" t="s">
        <v>32</v>
      </c>
      <c r="I482" t="s">
        <v>33</v>
      </c>
      <c r="J482" t="s">
        <v>330</v>
      </c>
      <c r="K482" t="s">
        <v>22</v>
      </c>
      <c r="M482" t="s">
        <v>1341</v>
      </c>
      <c r="N482" s="15" t="str">
        <f t="shared" si="7"/>
        <v>NWT Business</v>
      </c>
      <c r="O482" t="s">
        <v>94</v>
      </c>
      <c r="P482" t="s">
        <v>25</v>
      </c>
      <c r="Q482" t="s">
        <v>26</v>
      </c>
      <c r="R482" s="4">
        <v>44728</v>
      </c>
      <c r="S482" s="4">
        <v>44804</v>
      </c>
      <c r="T482" s="12">
        <v>13978.15</v>
      </c>
      <c r="U482" s="12">
        <v>0</v>
      </c>
      <c r="V482" s="12">
        <v>0</v>
      </c>
      <c r="W482" s="12">
        <v>13978.15</v>
      </c>
    </row>
    <row r="483" spans="1:23" x14ac:dyDescent="0.25">
      <c r="A483" t="s">
        <v>1312</v>
      </c>
      <c r="B483" t="s">
        <v>1558</v>
      </c>
      <c r="C483" t="s">
        <v>1501</v>
      </c>
      <c r="D483" t="s">
        <v>1502</v>
      </c>
      <c r="E483" t="s">
        <v>1583</v>
      </c>
      <c r="F483" t="s">
        <v>94</v>
      </c>
      <c r="G483" t="s">
        <v>18</v>
      </c>
      <c r="H483" t="s">
        <v>32</v>
      </c>
      <c r="I483" t="s">
        <v>33</v>
      </c>
      <c r="J483" t="s">
        <v>330</v>
      </c>
      <c r="K483" t="s">
        <v>22</v>
      </c>
      <c r="M483" t="s">
        <v>1341</v>
      </c>
      <c r="N483" s="15" t="str">
        <f t="shared" si="7"/>
        <v>NWT Business</v>
      </c>
      <c r="O483" t="s">
        <v>94</v>
      </c>
      <c r="P483" t="s">
        <v>25</v>
      </c>
      <c r="Q483" t="s">
        <v>26</v>
      </c>
      <c r="R483" s="4">
        <v>44728</v>
      </c>
      <c r="S483" s="4">
        <v>44804</v>
      </c>
      <c r="T483" s="12">
        <v>11283</v>
      </c>
      <c r="U483" s="12">
        <v>0</v>
      </c>
      <c r="V483" s="12">
        <v>0</v>
      </c>
      <c r="W483" s="12">
        <v>11283</v>
      </c>
    </row>
    <row r="484" spans="1:23" x14ac:dyDescent="0.25">
      <c r="A484" t="s">
        <v>1312</v>
      </c>
      <c r="B484" t="s">
        <v>1558</v>
      </c>
      <c r="C484" t="s">
        <v>1503</v>
      </c>
      <c r="D484" t="s">
        <v>1475</v>
      </c>
      <c r="E484" t="s">
        <v>1582</v>
      </c>
      <c r="F484" t="s">
        <v>4</v>
      </c>
      <c r="G484" t="s">
        <v>18</v>
      </c>
      <c r="H484" t="s">
        <v>19</v>
      </c>
      <c r="I484" t="s">
        <v>20</v>
      </c>
      <c r="J484" t="s">
        <v>21</v>
      </c>
      <c r="K484" t="s">
        <v>22</v>
      </c>
      <c r="L484" t="s">
        <v>1000</v>
      </c>
      <c r="M484" t="s">
        <v>1030</v>
      </c>
      <c r="N484" s="15" t="str">
        <f t="shared" si="7"/>
        <v>NWT Business</v>
      </c>
      <c r="O484" t="s">
        <v>4</v>
      </c>
      <c r="P484" t="s">
        <v>25</v>
      </c>
      <c r="Q484" t="s">
        <v>26</v>
      </c>
      <c r="R484" s="4">
        <v>44725</v>
      </c>
      <c r="S484" s="4">
        <v>44819</v>
      </c>
      <c r="T484" s="12">
        <v>162500</v>
      </c>
      <c r="U484" s="12">
        <v>0</v>
      </c>
      <c r="V484" s="12">
        <v>0</v>
      </c>
      <c r="W484" s="12">
        <v>162500</v>
      </c>
    </row>
    <row r="485" spans="1:23" x14ac:dyDescent="0.25">
      <c r="A485" t="s">
        <v>1312</v>
      </c>
      <c r="B485" t="s">
        <v>1558</v>
      </c>
      <c r="C485" t="s">
        <v>1504</v>
      </c>
      <c r="D485" t="s">
        <v>1505</v>
      </c>
      <c r="E485" t="s">
        <v>1582</v>
      </c>
      <c r="F485" t="s">
        <v>709</v>
      </c>
      <c r="G485" t="s">
        <v>18</v>
      </c>
      <c r="H485" t="s">
        <v>19</v>
      </c>
      <c r="I485" t="s">
        <v>20</v>
      </c>
      <c r="J485" t="s">
        <v>21</v>
      </c>
      <c r="K485" t="s">
        <v>22</v>
      </c>
      <c r="L485" t="s">
        <v>1027</v>
      </c>
      <c r="M485" t="s">
        <v>712</v>
      </c>
      <c r="N485" s="15" t="str">
        <f t="shared" si="7"/>
        <v>NWT Business</v>
      </c>
      <c r="O485" t="s">
        <v>4</v>
      </c>
      <c r="P485" t="s">
        <v>25</v>
      </c>
      <c r="Q485" t="s">
        <v>26</v>
      </c>
      <c r="R485" s="4">
        <v>44734</v>
      </c>
      <c r="S485" s="4">
        <v>44896</v>
      </c>
      <c r="T485" s="12">
        <v>118000</v>
      </c>
      <c r="U485" s="12">
        <v>0</v>
      </c>
      <c r="V485" s="12">
        <v>0</v>
      </c>
      <c r="W485" s="12">
        <v>118000</v>
      </c>
    </row>
    <row r="486" spans="1:23" x14ac:dyDescent="0.25">
      <c r="A486" t="s">
        <v>1312</v>
      </c>
      <c r="B486" t="s">
        <v>1558</v>
      </c>
      <c r="C486" t="s">
        <v>1506</v>
      </c>
      <c r="D486" t="s">
        <v>1507</v>
      </c>
      <c r="E486" t="s">
        <v>1583</v>
      </c>
      <c r="F486" t="s">
        <v>94</v>
      </c>
      <c r="G486" t="s">
        <v>18</v>
      </c>
      <c r="H486" t="s">
        <v>32</v>
      </c>
      <c r="I486" t="s">
        <v>33</v>
      </c>
      <c r="J486" t="s">
        <v>330</v>
      </c>
      <c r="K486" t="s">
        <v>22</v>
      </c>
      <c r="M486" t="s">
        <v>1508</v>
      </c>
      <c r="N486" s="15" t="str">
        <f t="shared" si="7"/>
        <v>NWT Business</v>
      </c>
      <c r="O486" t="s">
        <v>94</v>
      </c>
      <c r="P486" t="s">
        <v>25</v>
      </c>
      <c r="Q486" t="s">
        <v>26</v>
      </c>
      <c r="R486" s="4">
        <v>44652</v>
      </c>
      <c r="S486" s="4">
        <v>45016</v>
      </c>
      <c r="T486" s="12">
        <v>17123</v>
      </c>
      <c r="U486" s="12">
        <v>0</v>
      </c>
      <c r="V486" s="12">
        <v>0</v>
      </c>
      <c r="W486" s="12">
        <v>17123</v>
      </c>
    </row>
    <row r="487" spans="1:23" x14ac:dyDescent="0.25">
      <c r="A487" t="s">
        <v>1312</v>
      </c>
      <c r="B487" t="s">
        <v>1558</v>
      </c>
      <c r="C487" t="s">
        <v>1509</v>
      </c>
      <c r="D487" t="s">
        <v>1455</v>
      </c>
      <c r="E487" t="s">
        <v>1581</v>
      </c>
      <c r="F487" t="s">
        <v>85</v>
      </c>
      <c r="G487" t="s">
        <v>49</v>
      </c>
      <c r="H487" t="s">
        <v>19</v>
      </c>
      <c r="I487" t="s">
        <v>20</v>
      </c>
      <c r="J487" t="s">
        <v>330</v>
      </c>
      <c r="K487" t="s">
        <v>1574</v>
      </c>
      <c r="M487" t="s">
        <v>1032</v>
      </c>
      <c r="N487" s="15" t="str">
        <f t="shared" si="7"/>
        <v>Not in the NWT</v>
      </c>
      <c r="O487" t="s">
        <v>1595</v>
      </c>
      <c r="P487" t="s">
        <v>55</v>
      </c>
      <c r="Q487" t="s">
        <v>11</v>
      </c>
      <c r="R487" s="4">
        <v>44736</v>
      </c>
      <c r="S487" s="4">
        <v>44771</v>
      </c>
      <c r="T487" s="12">
        <v>10147.5</v>
      </c>
      <c r="U487" s="12">
        <v>0</v>
      </c>
      <c r="V487" s="12">
        <v>0</v>
      </c>
      <c r="W487" s="12">
        <v>10147.5</v>
      </c>
    </row>
    <row r="488" spans="1:23" x14ac:dyDescent="0.25">
      <c r="A488" t="s">
        <v>1312</v>
      </c>
      <c r="B488" t="s">
        <v>1558</v>
      </c>
      <c r="C488" t="s">
        <v>1510</v>
      </c>
      <c r="D488" t="s">
        <v>1376</v>
      </c>
      <c r="E488" t="s">
        <v>1583</v>
      </c>
      <c r="F488" t="s">
        <v>196</v>
      </c>
      <c r="G488" t="s">
        <v>18</v>
      </c>
      <c r="H488" t="s">
        <v>32</v>
      </c>
      <c r="I488" t="s">
        <v>33</v>
      </c>
      <c r="J488" t="s">
        <v>330</v>
      </c>
      <c r="K488" t="s">
        <v>22</v>
      </c>
      <c r="M488" t="s">
        <v>1377</v>
      </c>
      <c r="N488" s="15" t="str">
        <f t="shared" si="7"/>
        <v>NWT Business</v>
      </c>
      <c r="O488" t="s">
        <v>196</v>
      </c>
      <c r="P488" t="s">
        <v>25</v>
      </c>
      <c r="Q488" t="s">
        <v>26</v>
      </c>
      <c r="R488" s="4">
        <v>44652</v>
      </c>
      <c r="S488" s="4">
        <v>45016</v>
      </c>
      <c r="T488" s="12">
        <v>12899</v>
      </c>
      <c r="U488" s="12">
        <v>2</v>
      </c>
      <c r="V488" s="12">
        <v>22895</v>
      </c>
      <c r="W488" s="12">
        <v>35794</v>
      </c>
    </row>
    <row r="489" spans="1:23" x14ac:dyDescent="0.25">
      <c r="A489" t="s">
        <v>1312</v>
      </c>
      <c r="B489" t="s">
        <v>1558</v>
      </c>
      <c r="C489" t="s">
        <v>1511</v>
      </c>
      <c r="D489" t="s">
        <v>1512</v>
      </c>
      <c r="E489" t="s">
        <v>1584</v>
      </c>
      <c r="F489" t="s">
        <v>528</v>
      </c>
      <c r="G489" t="s">
        <v>1451</v>
      </c>
      <c r="H489" t="s">
        <v>19</v>
      </c>
      <c r="I489" t="s">
        <v>33</v>
      </c>
      <c r="J489" t="s">
        <v>115</v>
      </c>
      <c r="K489" t="s">
        <v>1575</v>
      </c>
      <c r="M489" t="s">
        <v>1481</v>
      </c>
      <c r="N489" s="15" t="str">
        <f t="shared" si="7"/>
        <v>NWT Business</v>
      </c>
      <c r="O489" t="s">
        <v>37</v>
      </c>
      <c r="P489" t="s">
        <v>25</v>
      </c>
      <c r="Q489" t="s">
        <v>70</v>
      </c>
      <c r="R489" s="4">
        <v>44739</v>
      </c>
      <c r="S489" s="4">
        <v>44773</v>
      </c>
      <c r="T489" s="12">
        <v>21450</v>
      </c>
      <c r="U489" s="12">
        <v>0</v>
      </c>
      <c r="V489" s="12">
        <v>0</v>
      </c>
      <c r="W489" s="12">
        <v>21450</v>
      </c>
    </row>
    <row r="490" spans="1:23" x14ac:dyDescent="0.25">
      <c r="A490" t="s">
        <v>1312</v>
      </c>
      <c r="B490" t="s">
        <v>1558</v>
      </c>
      <c r="C490" t="s">
        <v>1513</v>
      </c>
      <c r="D490" t="s">
        <v>1514</v>
      </c>
      <c r="E490" t="s">
        <v>1583</v>
      </c>
      <c r="F490" t="s">
        <v>94</v>
      </c>
      <c r="G490" t="s">
        <v>18</v>
      </c>
      <c r="H490" t="s">
        <v>32</v>
      </c>
      <c r="I490" t="s">
        <v>33</v>
      </c>
      <c r="J490" t="s">
        <v>330</v>
      </c>
      <c r="K490" t="s">
        <v>22</v>
      </c>
      <c r="M490" t="s">
        <v>1508</v>
      </c>
      <c r="N490" s="15" t="str">
        <f t="shared" si="7"/>
        <v>NWT Business</v>
      </c>
      <c r="O490" t="s">
        <v>94</v>
      </c>
      <c r="P490" t="s">
        <v>25</v>
      </c>
      <c r="Q490" t="s">
        <v>26</v>
      </c>
      <c r="R490" s="4">
        <v>44652</v>
      </c>
      <c r="S490" s="4">
        <v>44834</v>
      </c>
      <c r="T490" s="12">
        <v>16829</v>
      </c>
      <c r="U490" s="12">
        <v>0</v>
      </c>
      <c r="V490" s="12">
        <v>0</v>
      </c>
      <c r="W490" s="12">
        <v>16829</v>
      </c>
    </row>
    <row r="491" spans="1:23" x14ac:dyDescent="0.25">
      <c r="A491" t="s">
        <v>1312</v>
      </c>
      <c r="B491" t="s">
        <v>1558</v>
      </c>
      <c r="C491" t="s">
        <v>1515</v>
      </c>
      <c r="D491" t="s">
        <v>1516</v>
      </c>
      <c r="E491" t="s">
        <v>1583</v>
      </c>
      <c r="F491" t="s">
        <v>94</v>
      </c>
      <c r="G491" t="s">
        <v>18</v>
      </c>
      <c r="H491" t="s">
        <v>32</v>
      </c>
      <c r="I491" t="s">
        <v>33</v>
      </c>
      <c r="J491" t="s">
        <v>330</v>
      </c>
      <c r="K491" t="s">
        <v>22</v>
      </c>
      <c r="M491" t="s">
        <v>1508</v>
      </c>
      <c r="N491" s="15" t="str">
        <f t="shared" si="7"/>
        <v>NWT Business</v>
      </c>
      <c r="O491" t="s">
        <v>94</v>
      </c>
      <c r="P491" t="s">
        <v>25</v>
      </c>
      <c r="Q491" t="s">
        <v>26</v>
      </c>
      <c r="R491" s="4">
        <v>44652</v>
      </c>
      <c r="S491" s="4">
        <v>44804</v>
      </c>
      <c r="T491" s="12">
        <v>49992</v>
      </c>
      <c r="U491" s="12">
        <v>0</v>
      </c>
      <c r="V491" s="12">
        <v>0</v>
      </c>
      <c r="W491" s="12">
        <v>49992</v>
      </c>
    </row>
    <row r="492" spans="1:23" x14ac:dyDescent="0.25">
      <c r="A492" t="s">
        <v>1312</v>
      </c>
      <c r="B492" t="s">
        <v>1558</v>
      </c>
      <c r="C492" t="s">
        <v>1517</v>
      </c>
      <c r="D492" t="s">
        <v>1518</v>
      </c>
      <c r="E492" t="s">
        <v>1583</v>
      </c>
      <c r="F492" t="s">
        <v>94</v>
      </c>
      <c r="G492" t="s">
        <v>18</v>
      </c>
      <c r="H492" t="s">
        <v>32</v>
      </c>
      <c r="I492" t="s">
        <v>33</v>
      </c>
      <c r="J492" t="s">
        <v>330</v>
      </c>
      <c r="K492" t="s">
        <v>22</v>
      </c>
      <c r="M492" t="s">
        <v>1341</v>
      </c>
      <c r="N492" s="15" t="str">
        <f t="shared" si="7"/>
        <v>NWT Business</v>
      </c>
      <c r="O492" t="s">
        <v>94</v>
      </c>
      <c r="P492" t="s">
        <v>25</v>
      </c>
      <c r="Q492" t="s">
        <v>26</v>
      </c>
      <c r="R492" s="4">
        <v>44652</v>
      </c>
      <c r="S492" s="4">
        <v>44834</v>
      </c>
      <c r="T492" s="12">
        <v>10895.36</v>
      </c>
      <c r="U492" s="12">
        <v>0</v>
      </c>
      <c r="V492" s="12">
        <v>0</v>
      </c>
      <c r="W492" s="12">
        <v>10895.36</v>
      </c>
    </row>
    <row r="493" spans="1:23" x14ac:dyDescent="0.25">
      <c r="A493" t="s">
        <v>1312</v>
      </c>
      <c r="B493" t="s">
        <v>1558</v>
      </c>
      <c r="C493" t="s">
        <v>1519</v>
      </c>
      <c r="D493" t="s">
        <v>1520</v>
      </c>
      <c r="E493" t="s">
        <v>1583</v>
      </c>
      <c r="F493" t="s">
        <v>80</v>
      </c>
      <c r="G493" t="s">
        <v>18</v>
      </c>
      <c r="H493" t="s">
        <v>32</v>
      </c>
      <c r="I493" t="s">
        <v>33</v>
      </c>
      <c r="J493" t="s">
        <v>330</v>
      </c>
      <c r="K493" t="s">
        <v>22</v>
      </c>
      <c r="M493" t="s">
        <v>1031</v>
      </c>
      <c r="N493" s="15" t="str">
        <f t="shared" si="7"/>
        <v>NWT Business</v>
      </c>
      <c r="O493" t="s">
        <v>80</v>
      </c>
      <c r="P493" t="s">
        <v>25</v>
      </c>
      <c r="Q493" t="s">
        <v>26</v>
      </c>
      <c r="R493" s="4">
        <v>44652</v>
      </c>
      <c r="S493" s="4">
        <v>44774</v>
      </c>
      <c r="T493" s="12">
        <v>49700</v>
      </c>
      <c r="U493" s="12">
        <v>0</v>
      </c>
      <c r="V493" s="12">
        <v>0</v>
      </c>
      <c r="W493" s="12">
        <v>49700</v>
      </c>
    </row>
    <row r="494" spans="1:23" x14ac:dyDescent="0.25">
      <c r="A494" t="s">
        <v>1312</v>
      </c>
      <c r="B494" t="s">
        <v>1558</v>
      </c>
      <c r="C494" t="s">
        <v>1521</v>
      </c>
      <c r="D494" t="s">
        <v>1564</v>
      </c>
      <c r="E494" t="s">
        <v>1583</v>
      </c>
      <c r="F494" t="s">
        <v>196</v>
      </c>
      <c r="G494" t="s">
        <v>18</v>
      </c>
      <c r="H494" t="s">
        <v>32</v>
      </c>
      <c r="I494" t="s">
        <v>33</v>
      </c>
      <c r="J494" t="s">
        <v>21</v>
      </c>
      <c r="K494" t="s">
        <v>22</v>
      </c>
      <c r="M494" t="s">
        <v>1377</v>
      </c>
      <c r="N494" s="15" t="str">
        <f t="shared" si="7"/>
        <v>NWT Business</v>
      </c>
      <c r="O494" t="s">
        <v>196</v>
      </c>
      <c r="P494" t="s">
        <v>25</v>
      </c>
      <c r="Q494" t="s">
        <v>26</v>
      </c>
      <c r="R494" s="4">
        <v>44652</v>
      </c>
      <c r="S494" s="4">
        <v>44895</v>
      </c>
      <c r="T494" s="12">
        <v>11000</v>
      </c>
      <c r="U494" s="12">
        <v>0</v>
      </c>
      <c r="V494" s="12">
        <v>0</v>
      </c>
      <c r="W494" s="12">
        <v>11000</v>
      </c>
    </row>
    <row r="495" spans="1:23" x14ac:dyDescent="0.25">
      <c r="A495" t="s">
        <v>1312</v>
      </c>
      <c r="B495" t="s">
        <v>1558</v>
      </c>
      <c r="C495" t="s">
        <v>1522</v>
      </c>
      <c r="D495" t="s">
        <v>1523</v>
      </c>
      <c r="E495" t="s">
        <v>1582</v>
      </c>
      <c r="F495" t="s">
        <v>709</v>
      </c>
      <c r="G495" t="s">
        <v>284</v>
      </c>
      <c r="H495" t="s">
        <v>32</v>
      </c>
      <c r="I495" t="s">
        <v>33</v>
      </c>
      <c r="J495" t="s">
        <v>7</v>
      </c>
      <c r="K495" t="s">
        <v>8</v>
      </c>
      <c r="M495" t="s">
        <v>311</v>
      </c>
      <c r="N495" s="15" t="str">
        <f t="shared" si="7"/>
        <v>NWT Business</v>
      </c>
      <c r="O495" t="s">
        <v>37</v>
      </c>
      <c r="P495" t="s">
        <v>25</v>
      </c>
      <c r="Q495" t="s">
        <v>70</v>
      </c>
      <c r="R495" s="4">
        <v>44715</v>
      </c>
      <c r="S495" s="4">
        <v>45016</v>
      </c>
      <c r="T495" s="12">
        <v>63100</v>
      </c>
      <c r="U495" s="12">
        <v>0</v>
      </c>
      <c r="V495" s="12">
        <v>0</v>
      </c>
      <c r="W495" s="12">
        <v>63100</v>
      </c>
    </row>
    <row r="577" spans="3:3" hidden="1" x14ac:dyDescent="0.25">
      <c r="C577" s="13"/>
    </row>
    <row r="578" spans="3:3" hidden="1" x14ac:dyDescent="0.25">
      <c r="C578" s="13"/>
    </row>
    <row r="579" spans="3:3" hidden="1" x14ac:dyDescent="0.25">
      <c r="C579" s="13"/>
    </row>
    <row r="580" spans="3:3" hidden="1" x14ac:dyDescent="0.25">
      <c r="C580" s="13"/>
    </row>
    <row r="581" spans="3:3" hidden="1" x14ac:dyDescent="0.25">
      <c r="C581" s="13"/>
    </row>
    <row r="582" spans="3:3" hidden="1" x14ac:dyDescent="0.25">
      <c r="C582" s="13"/>
    </row>
    <row r="583" spans="3:3" hidden="1" x14ac:dyDescent="0.25">
      <c r="C583" s="13"/>
    </row>
    <row r="584" spans="3:3" hidden="1" x14ac:dyDescent="0.25">
      <c r="C584" s="13"/>
    </row>
    <row r="585" spans="3:3" hidden="1" x14ac:dyDescent="0.25">
      <c r="C585" s="13"/>
    </row>
    <row r="586" spans="3:3" hidden="1" x14ac:dyDescent="0.25">
      <c r="C586" s="13"/>
    </row>
    <row r="587" spans="3:3" hidden="1" x14ac:dyDescent="0.25">
      <c r="C587" s="13"/>
    </row>
    <row r="588" spans="3:3" hidden="1" x14ac:dyDescent="0.25">
      <c r="C588" s="13"/>
    </row>
    <row r="589" spans="3:3" hidden="1" x14ac:dyDescent="0.25">
      <c r="C589" s="13"/>
    </row>
    <row r="590" spans="3:3" hidden="1" x14ac:dyDescent="0.25">
      <c r="C590" s="13"/>
    </row>
    <row r="591" spans="3:3" hidden="1" x14ac:dyDescent="0.25">
      <c r="C591" s="13"/>
    </row>
    <row r="592" spans="3:3" hidden="1" x14ac:dyDescent="0.25">
      <c r="C592" s="13"/>
    </row>
    <row r="593" spans="3:3" hidden="1" x14ac:dyDescent="0.25">
      <c r="C593" s="13"/>
    </row>
    <row r="594" spans="3:3" hidden="1" x14ac:dyDescent="0.25">
      <c r="C594" s="13"/>
    </row>
    <row r="595" spans="3:3" hidden="1" x14ac:dyDescent="0.25">
      <c r="C595" s="13"/>
    </row>
    <row r="596" spans="3:3" hidden="1" x14ac:dyDescent="0.25">
      <c r="C596" s="13"/>
    </row>
    <row r="597" spans="3:3" hidden="1" x14ac:dyDescent="0.25">
      <c r="C597" s="13"/>
    </row>
    <row r="598" spans="3:3" hidden="1" x14ac:dyDescent="0.25">
      <c r="C598" s="13"/>
    </row>
    <row r="599" spans="3:3" hidden="1" x14ac:dyDescent="0.25">
      <c r="C599" s="13"/>
    </row>
    <row r="600" spans="3:3" hidden="1" x14ac:dyDescent="0.25">
      <c r="C600" s="13"/>
    </row>
    <row r="601" spans="3:3" hidden="1" x14ac:dyDescent="0.25">
      <c r="C601" s="13"/>
    </row>
    <row r="602" spans="3:3" hidden="1" x14ac:dyDescent="0.25">
      <c r="C602" s="13"/>
    </row>
    <row r="603" spans="3:3" hidden="1" x14ac:dyDescent="0.25">
      <c r="C603" s="13"/>
    </row>
    <row r="604" spans="3:3" hidden="1" x14ac:dyDescent="0.25">
      <c r="C604" s="13"/>
    </row>
    <row r="605" spans="3:3" hidden="1" x14ac:dyDescent="0.25">
      <c r="C605" s="13"/>
    </row>
    <row r="606" spans="3:3" hidden="1" x14ac:dyDescent="0.25">
      <c r="C606" s="13"/>
    </row>
    <row r="607" spans="3:3" hidden="1" x14ac:dyDescent="0.25">
      <c r="C607" s="13"/>
    </row>
    <row r="608" spans="3:3" hidden="1" x14ac:dyDescent="0.25">
      <c r="C608" s="13"/>
    </row>
    <row r="609" spans="3:3" hidden="1" x14ac:dyDescent="0.25">
      <c r="C609" s="13"/>
    </row>
    <row r="610" spans="3:3" hidden="1" x14ac:dyDescent="0.25">
      <c r="C610" s="13"/>
    </row>
    <row r="611" spans="3:3" hidden="1" x14ac:dyDescent="0.25">
      <c r="C611" s="13"/>
    </row>
    <row r="612" spans="3:3" hidden="1" x14ac:dyDescent="0.25">
      <c r="C612" s="13"/>
    </row>
    <row r="613" spans="3:3" hidden="1" x14ac:dyDescent="0.25">
      <c r="C613" s="13"/>
    </row>
    <row r="614" spans="3:3" hidden="1" x14ac:dyDescent="0.25">
      <c r="C614" s="13"/>
    </row>
    <row r="615" spans="3:3" hidden="1" x14ac:dyDescent="0.25">
      <c r="C615" s="13"/>
    </row>
    <row r="616" spans="3:3" hidden="1" x14ac:dyDescent="0.25">
      <c r="C616" s="13"/>
    </row>
    <row r="617" spans="3:3" hidden="1" x14ac:dyDescent="0.25">
      <c r="C617" s="13"/>
    </row>
    <row r="618" spans="3:3" hidden="1" x14ac:dyDescent="0.25">
      <c r="C618" s="13"/>
    </row>
    <row r="619" spans="3:3" hidden="1" x14ac:dyDescent="0.25">
      <c r="C619" s="13"/>
    </row>
    <row r="620" spans="3:3" hidden="1" x14ac:dyDescent="0.25">
      <c r="C620" s="13"/>
    </row>
    <row r="621" spans="3:3" hidden="1" x14ac:dyDescent="0.25">
      <c r="C621" s="13"/>
    </row>
    <row r="622" spans="3:3" hidden="1" x14ac:dyDescent="0.25">
      <c r="C622" s="13"/>
    </row>
    <row r="623" spans="3:3" hidden="1" x14ac:dyDescent="0.25">
      <c r="C623" s="13"/>
    </row>
    <row r="624" spans="3:3" hidden="1" x14ac:dyDescent="0.25">
      <c r="C624" s="13"/>
    </row>
    <row r="625" spans="3:3" hidden="1" x14ac:dyDescent="0.25">
      <c r="C625" s="13"/>
    </row>
    <row r="626" spans="3:3" hidden="1" x14ac:dyDescent="0.25">
      <c r="C626" s="13"/>
    </row>
    <row r="627" spans="3:3" hidden="1" x14ac:dyDescent="0.25">
      <c r="C627" s="13"/>
    </row>
    <row r="628" spans="3:3" hidden="1" x14ac:dyDescent="0.25">
      <c r="C628" s="13"/>
    </row>
    <row r="629" spans="3:3" hidden="1" x14ac:dyDescent="0.25">
      <c r="C629" s="13"/>
    </row>
    <row r="630" spans="3:3" hidden="1" x14ac:dyDescent="0.25">
      <c r="C630" s="13"/>
    </row>
    <row r="631" spans="3:3" hidden="1" x14ac:dyDescent="0.25">
      <c r="C631" s="13"/>
    </row>
    <row r="632" spans="3:3" hidden="1" x14ac:dyDescent="0.25">
      <c r="C632" s="13"/>
    </row>
    <row r="633" spans="3:3" hidden="1" x14ac:dyDescent="0.25">
      <c r="C633" s="13"/>
    </row>
    <row r="634" spans="3:3" hidden="1" x14ac:dyDescent="0.25">
      <c r="C634" s="13"/>
    </row>
    <row r="635" spans="3:3" hidden="1" x14ac:dyDescent="0.25">
      <c r="C635" s="13"/>
    </row>
    <row r="636" spans="3:3" hidden="1" x14ac:dyDescent="0.25">
      <c r="C636" s="13"/>
    </row>
    <row r="637" spans="3:3" hidden="1" x14ac:dyDescent="0.25">
      <c r="C637" s="13"/>
    </row>
    <row r="638" spans="3:3" hidden="1" x14ac:dyDescent="0.25">
      <c r="C638" s="13"/>
    </row>
    <row r="639" spans="3:3" hidden="1" x14ac:dyDescent="0.25">
      <c r="C639" s="13"/>
    </row>
    <row r="640" spans="3:3" hidden="1" x14ac:dyDescent="0.25">
      <c r="C640" s="13"/>
    </row>
    <row r="641" spans="3:3" hidden="1" x14ac:dyDescent="0.25">
      <c r="C641" s="13"/>
    </row>
    <row r="642" spans="3:3" hidden="1" x14ac:dyDescent="0.25">
      <c r="C642" s="13"/>
    </row>
    <row r="643" spans="3:3" hidden="1" x14ac:dyDescent="0.25">
      <c r="C643" s="13"/>
    </row>
    <row r="644" spans="3:3" hidden="1" x14ac:dyDescent="0.25">
      <c r="C644" s="13"/>
    </row>
    <row r="645" spans="3:3" hidden="1" x14ac:dyDescent="0.25">
      <c r="C645" s="13"/>
    </row>
    <row r="646" spans="3:3" hidden="1" x14ac:dyDescent="0.25">
      <c r="C646" s="13"/>
    </row>
    <row r="647" spans="3:3" hidden="1" x14ac:dyDescent="0.25">
      <c r="C647" s="13"/>
    </row>
    <row r="648" spans="3:3" hidden="1" x14ac:dyDescent="0.25">
      <c r="C648" s="13"/>
    </row>
    <row r="649" spans="3:3" hidden="1" x14ac:dyDescent="0.25">
      <c r="C649" s="13"/>
    </row>
    <row r="650" spans="3:3" hidden="1" x14ac:dyDescent="0.25">
      <c r="C650" s="13"/>
    </row>
    <row r="651" spans="3:3" hidden="1" x14ac:dyDescent="0.25">
      <c r="C651" s="13"/>
    </row>
    <row r="652" spans="3:3" hidden="1" x14ac:dyDescent="0.25">
      <c r="C652" s="13"/>
    </row>
    <row r="653" spans="3:3" hidden="1" x14ac:dyDescent="0.25">
      <c r="C653" s="13"/>
    </row>
    <row r="654" spans="3:3" hidden="1" x14ac:dyDescent="0.25">
      <c r="C654" s="13"/>
    </row>
    <row r="655" spans="3:3" hidden="1" x14ac:dyDescent="0.25">
      <c r="C655" s="13"/>
    </row>
    <row r="656" spans="3:3" hidden="1" x14ac:dyDescent="0.25">
      <c r="C656" s="13"/>
    </row>
    <row r="657" spans="3:3" hidden="1" x14ac:dyDescent="0.25">
      <c r="C657" s="13"/>
    </row>
    <row r="658" spans="3:3" hidden="1" x14ac:dyDescent="0.25">
      <c r="C658" s="13"/>
    </row>
    <row r="659" spans="3:3" hidden="1" x14ac:dyDescent="0.25">
      <c r="C659" s="13"/>
    </row>
    <row r="660" spans="3:3" hidden="1" x14ac:dyDescent="0.25">
      <c r="C660" s="13"/>
    </row>
    <row r="661" spans="3:3" hidden="1" x14ac:dyDescent="0.25">
      <c r="C661" s="13"/>
    </row>
    <row r="662" spans="3:3" hidden="1" x14ac:dyDescent="0.25">
      <c r="C662" s="13"/>
    </row>
    <row r="663" spans="3:3" hidden="1" x14ac:dyDescent="0.25">
      <c r="C663" s="13"/>
    </row>
    <row r="664" spans="3:3" hidden="1" x14ac:dyDescent="0.25">
      <c r="C664" s="13"/>
    </row>
    <row r="665" spans="3:3" hidden="1" x14ac:dyDescent="0.25">
      <c r="C665" s="13"/>
    </row>
    <row r="666" spans="3:3" hidden="1" x14ac:dyDescent="0.25">
      <c r="C666" s="13"/>
    </row>
    <row r="667" spans="3:3" hidden="1" x14ac:dyDescent="0.25">
      <c r="C667" s="13"/>
    </row>
    <row r="668" spans="3:3" hidden="1" x14ac:dyDescent="0.25">
      <c r="C668" s="13"/>
    </row>
    <row r="669" spans="3:3" hidden="1" x14ac:dyDescent="0.25">
      <c r="C669" s="13"/>
    </row>
    <row r="670" spans="3:3" hidden="1" x14ac:dyDescent="0.25">
      <c r="C670" s="13"/>
    </row>
    <row r="671" spans="3:3" hidden="1" x14ac:dyDescent="0.25">
      <c r="C671" s="13"/>
    </row>
    <row r="672" spans="3:3" hidden="1" x14ac:dyDescent="0.25">
      <c r="C672" s="13"/>
    </row>
    <row r="673" spans="3:3" hidden="1" x14ac:dyDescent="0.25">
      <c r="C673" s="13"/>
    </row>
    <row r="674" spans="3:3" hidden="1" x14ac:dyDescent="0.25">
      <c r="C674" s="13"/>
    </row>
    <row r="675" spans="3:3" hidden="1" x14ac:dyDescent="0.25">
      <c r="C675" s="13"/>
    </row>
    <row r="676" spans="3:3" hidden="1" x14ac:dyDescent="0.25">
      <c r="C676" s="13"/>
    </row>
    <row r="677" spans="3:3" hidden="1" x14ac:dyDescent="0.25">
      <c r="C677" s="13"/>
    </row>
    <row r="678" spans="3:3" hidden="1" x14ac:dyDescent="0.25">
      <c r="C678" s="13"/>
    </row>
    <row r="679" spans="3:3" hidden="1" x14ac:dyDescent="0.25">
      <c r="C679" s="13"/>
    </row>
    <row r="680" spans="3:3" hidden="1" x14ac:dyDescent="0.25">
      <c r="C680" s="13"/>
    </row>
    <row r="681" spans="3:3" hidden="1" x14ac:dyDescent="0.25">
      <c r="C681" s="13"/>
    </row>
    <row r="682" spans="3:3" hidden="1" x14ac:dyDescent="0.25">
      <c r="C682" s="13"/>
    </row>
    <row r="683" spans="3:3" hidden="1" x14ac:dyDescent="0.25">
      <c r="C683" s="13"/>
    </row>
    <row r="684" spans="3:3" hidden="1" x14ac:dyDescent="0.25">
      <c r="C684" s="13"/>
    </row>
    <row r="685" spans="3:3" hidden="1" x14ac:dyDescent="0.25">
      <c r="C685" s="13"/>
    </row>
    <row r="686" spans="3:3" hidden="1" x14ac:dyDescent="0.25">
      <c r="C686" s="13"/>
    </row>
    <row r="687" spans="3:3" hidden="1" x14ac:dyDescent="0.25">
      <c r="C687" s="13"/>
    </row>
    <row r="688" spans="3:3" hidden="1" x14ac:dyDescent="0.25">
      <c r="C688" s="13"/>
    </row>
    <row r="689" spans="3:3" hidden="1" x14ac:dyDescent="0.25">
      <c r="C689" s="13"/>
    </row>
    <row r="690" spans="3:3" hidden="1" x14ac:dyDescent="0.25">
      <c r="C690" s="13"/>
    </row>
    <row r="691" spans="3:3" hidden="1" x14ac:dyDescent="0.25">
      <c r="C691" s="13"/>
    </row>
    <row r="692" spans="3:3" hidden="1" x14ac:dyDescent="0.25">
      <c r="C692" s="13"/>
    </row>
    <row r="693" spans="3:3" hidden="1" x14ac:dyDescent="0.25">
      <c r="C693" s="13"/>
    </row>
    <row r="694" spans="3:3" hidden="1" x14ac:dyDescent="0.25">
      <c r="C694" s="13"/>
    </row>
    <row r="695" spans="3:3" hidden="1" x14ac:dyDescent="0.25">
      <c r="C695" s="13"/>
    </row>
    <row r="696" spans="3:3" hidden="1" x14ac:dyDescent="0.25">
      <c r="C696" s="13"/>
    </row>
    <row r="697" spans="3:3" hidden="1" x14ac:dyDescent="0.25">
      <c r="C697" s="13"/>
    </row>
    <row r="698" spans="3:3" hidden="1" x14ac:dyDescent="0.25">
      <c r="C698" s="13"/>
    </row>
    <row r="699" spans="3:3" hidden="1" x14ac:dyDescent="0.25">
      <c r="C699" s="13"/>
    </row>
    <row r="700" spans="3:3" hidden="1" x14ac:dyDescent="0.25">
      <c r="C700" s="13"/>
    </row>
    <row r="701" spans="3:3" hidden="1" x14ac:dyDescent="0.25">
      <c r="C701" s="13"/>
    </row>
    <row r="702" spans="3:3" hidden="1" x14ac:dyDescent="0.25">
      <c r="C702" s="13"/>
    </row>
    <row r="703" spans="3:3" hidden="1" x14ac:dyDescent="0.25">
      <c r="C703" s="13"/>
    </row>
    <row r="704" spans="3:3" hidden="1" x14ac:dyDescent="0.25">
      <c r="C704" s="13"/>
    </row>
    <row r="705" spans="3:3" hidden="1" x14ac:dyDescent="0.25">
      <c r="C705" s="13"/>
    </row>
    <row r="706" spans="3:3" hidden="1" x14ac:dyDescent="0.25">
      <c r="C706" s="13"/>
    </row>
    <row r="707" spans="3:3" hidden="1" x14ac:dyDescent="0.25">
      <c r="C707" s="13"/>
    </row>
    <row r="708" spans="3:3" hidden="1" x14ac:dyDescent="0.25">
      <c r="C708" s="13"/>
    </row>
    <row r="709" spans="3:3" hidden="1" x14ac:dyDescent="0.25">
      <c r="C709" s="13"/>
    </row>
    <row r="710" spans="3:3" hidden="1" x14ac:dyDescent="0.25">
      <c r="C710" s="13"/>
    </row>
    <row r="711" spans="3:3" hidden="1" x14ac:dyDescent="0.25">
      <c r="C711" s="13"/>
    </row>
    <row r="712" spans="3:3" hidden="1" x14ac:dyDescent="0.25">
      <c r="C712" s="13"/>
    </row>
    <row r="713" spans="3:3" hidden="1" x14ac:dyDescent="0.25">
      <c r="C713" s="13"/>
    </row>
    <row r="714" spans="3:3" hidden="1" x14ac:dyDescent="0.25">
      <c r="C714" s="13"/>
    </row>
    <row r="715" spans="3:3" hidden="1" x14ac:dyDescent="0.25">
      <c r="C715" s="13"/>
    </row>
    <row r="716" spans="3:3" hidden="1" x14ac:dyDescent="0.25">
      <c r="C716" s="13"/>
    </row>
    <row r="717" spans="3:3" hidden="1" x14ac:dyDescent="0.25">
      <c r="C717" s="13"/>
    </row>
    <row r="718" spans="3:3" hidden="1" x14ac:dyDescent="0.25">
      <c r="C718" s="13"/>
    </row>
    <row r="719" spans="3:3" hidden="1" x14ac:dyDescent="0.25">
      <c r="C719" s="13"/>
    </row>
    <row r="720" spans="3:3" hidden="1" x14ac:dyDescent="0.25">
      <c r="C720" s="13"/>
    </row>
    <row r="721" spans="3:3" hidden="1" x14ac:dyDescent="0.25">
      <c r="C721" s="13"/>
    </row>
    <row r="722" spans="3:3" hidden="1" x14ac:dyDescent="0.25">
      <c r="C722" s="13"/>
    </row>
    <row r="723" spans="3:3" hidden="1" x14ac:dyDescent="0.25">
      <c r="C723" s="13"/>
    </row>
    <row r="724" spans="3:3" hidden="1" x14ac:dyDescent="0.25">
      <c r="C724" s="13"/>
    </row>
    <row r="725" spans="3:3" hidden="1" x14ac:dyDescent="0.25">
      <c r="C725" s="13"/>
    </row>
    <row r="726" spans="3:3" hidden="1" x14ac:dyDescent="0.25">
      <c r="C726" s="13"/>
    </row>
    <row r="727" spans="3:3" hidden="1" x14ac:dyDescent="0.25">
      <c r="C727" s="13"/>
    </row>
    <row r="728" spans="3:3" hidden="1" x14ac:dyDescent="0.25">
      <c r="C728" s="13"/>
    </row>
    <row r="729" spans="3:3" hidden="1" x14ac:dyDescent="0.25">
      <c r="C729" s="13"/>
    </row>
    <row r="730" spans="3:3" hidden="1" x14ac:dyDescent="0.25">
      <c r="C730" s="13"/>
    </row>
    <row r="731" spans="3:3" hidden="1" x14ac:dyDescent="0.25">
      <c r="C731" s="13"/>
    </row>
    <row r="732" spans="3:3" hidden="1" x14ac:dyDescent="0.25">
      <c r="C732" s="13"/>
    </row>
    <row r="733" spans="3:3" hidden="1" x14ac:dyDescent="0.25">
      <c r="C733" s="13"/>
    </row>
    <row r="734" spans="3:3" hidden="1" x14ac:dyDescent="0.25">
      <c r="C734" s="13"/>
    </row>
    <row r="735" spans="3:3" hidden="1" x14ac:dyDescent="0.25">
      <c r="C735" s="13"/>
    </row>
    <row r="736" spans="3:3" hidden="1" x14ac:dyDescent="0.25">
      <c r="C736" s="13"/>
    </row>
    <row r="737" spans="3:3" hidden="1" x14ac:dyDescent="0.25">
      <c r="C737" s="13"/>
    </row>
    <row r="738" spans="3:3" hidden="1" x14ac:dyDescent="0.25">
      <c r="C738" s="13"/>
    </row>
    <row r="739" spans="3:3" hidden="1" x14ac:dyDescent="0.25">
      <c r="C739" s="13"/>
    </row>
    <row r="740" spans="3:3" hidden="1" x14ac:dyDescent="0.25">
      <c r="C740" s="13"/>
    </row>
    <row r="741" spans="3:3" hidden="1" x14ac:dyDescent="0.25">
      <c r="C741" s="13"/>
    </row>
    <row r="742" spans="3:3" hidden="1" x14ac:dyDescent="0.25">
      <c r="C742" s="13"/>
    </row>
    <row r="743" spans="3:3" hidden="1" x14ac:dyDescent="0.25">
      <c r="C743" s="13"/>
    </row>
    <row r="744" spans="3:3" hidden="1" x14ac:dyDescent="0.25">
      <c r="C744" s="13"/>
    </row>
    <row r="745" spans="3:3" hidden="1" x14ac:dyDescent="0.25">
      <c r="C745" s="13"/>
    </row>
    <row r="746" spans="3:3" hidden="1" x14ac:dyDescent="0.25">
      <c r="C746" s="13"/>
    </row>
    <row r="747" spans="3:3" hidden="1" x14ac:dyDescent="0.25">
      <c r="C747" s="13"/>
    </row>
    <row r="748" spans="3:3" hidden="1" x14ac:dyDescent="0.25">
      <c r="C748" s="13"/>
    </row>
    <row r="749" spans="3:3" hidden="1" x14ac:dyDescent="0.25">
      <c r="C749" s="13"/>
    </row>
    <row r="750" spans="3:3" hidden="1" x14ac:dyDescent="0.25">
      <c r="C750" s="13"/>
    </row>
    <row r="751" spans="3:3" hidden="1" x14ac:dyDescent="0.25">
      <c r="C751" s="13"/>
    </row>
    <row r="752" spans="3:3" hidden="1" x14ac:dyDescent="0.25">
      <c r="C752" s="13"/>
    </row>
    <row r="753" spans="3:3" hidden="1" x14ac:dyDescent="0.25">
      <c r="C753" s="13"/>
    </row>
    <row r="754" spans="3:3" hidden="1" x14ac:dyDescent="0.25">
      <c r="C754" s="13"/>
    </row>
    <row r="755" spans="3:3" hidden="1" x14ac:dyDescent="0.25">
      <c r="C755" s="13"/>
    </row>
    <row r="756" spans="3:3" hidden="1" x14ac:dyDescent="0.25">
      <c r="C756" s="13"/>
    </row>
    <row r="757" spans="3:3" hidden="1" x14ac:dyDescent="0.25">
      <c r="C757" s="13"/>
    </row>
    <row r="758" spans="3:3" hidden="1" x14ac:dyDescent="0.25">
      <c r="C758" s="13"/>
    </row>
    <row r="759" spans="3:3" hidden="1" x14ac:dyDescent="0.25">
      <c r="C759" s="13"/>
    </row>
    <row r="760" spans="3:3" hidden="1" x14ac:dyDescent="0.25">
      <c r="C760" s="13"/>
    </row>
    <row r="761" spans="3:3" hidden="1" x14ac:dyDescent="0.25">
      <c r="C761" s="13"/>
    </row>
    <row r="762" spans="3:3" hidden="1" x14ac:dyDescent="0.25">
      <c r="C762" s="13"/>
    </row>
    <row r="763" spans="3:3" hidden="1" x14ac:dyDescent="0.25">
      <c r="C763" s="13"/>
    </row>
    <row r="764" spans="3:3" hidden="1" x14ac:dyDescent="0.25">
      <c r="C764" s="13"/>
    </row>
    <row r="765" spans="3:3" hidden="1" x14ac:dyDescent="0.25">
      <c r="C765" s="13"/>
    </row>
    <row r="766" spans="3:3" hidden="1" x14ac:dyDescent="0.25">
      <c r="C766" s="13"/>
    </row>
    <row r="767" spans="3:3" hidden="1" x14ac:dyDescent="0.25">
      <c r="C767" s="13"/>
    </row>
    <row r="768" spans="3:3" hidden="1" x14ac:dyDescent="0.25">
      <c r="C768" s="13"/>
    </row>
    <row r="769" spans="3:3" hidden="1" x14ac:dyDescent="0.25">
      <c r="C769" s="13"/>
    </row>
    <row r="770" spans="3:3" hidden="1" x14ac:dyDescent="0.25">
      <c r="C770" s="13"/>
    </row>
    <row r="771" spans="3:3" hidden="1" x14ac:dyDescent="0.25">
      <c r="C771" s="13"/>
    </row>
    <row r="772" spans="3:3" hidden="1" x14ac:dyDescent="0.25">
      <c r="C772" s="13"/>
    </row>
    <row r="773" spans="3:3" hidden="1" x14ac:dyDescent="0.25">
      <c r="C773" s="13"/>
    </row>
    <row r="774" spans="3:3" hidden="1" x14ac:dyDescent="0.25">
      <c r="C774" s="13"/>
    </row>
    <row r="775" spans="3:3" hidden="1" x14ac:dyDescent="0.25">
      <c r="C775" s="13"/>
    </row>
    <row r="776" spans="3:3" hidden="1" x14ac:dyDescent="0.25">
      <c r="C776" s="13"/>
    </row>
    <row r="777" spans="3:3" hidden="1" x14ac:dyDescent="0.25">
      <c r="C777" s="13"/>
    </row>
    <row r="778" spans="3:3" hidden="1" x14ac:dyDescent="0.25">
      <c r="C778" s="13"/>
    </row>
    <row r="779" spans="3:3" hidden="1" x14ac:dyDescent="0.25">
      <c r="C779" s="13"/>
    </row>
    <row r="780" spans="3:3" hidden="1" x14ac:dyDescent="0.25">
      <c r="C780" s="13"/>
    </row>
    <row r="781" spans="3:3" hidden="1" x14ac:dyDescent="0.25">
      <c r="C781" s="13"/>
    </row>
    <row r="782" spans="3:3" hidden="1" x14ac:dyDescent="0.25">
      <c r="C782" s="13"/>
    </row>
    <row r="783" spans="3:3" hidden="1" x14ac:dyDescent="0.25">
      <c r="C783" s="13"/>
    </row>
    <row r="784" spans="3:3" hidden="1" x14ac:dyDescent="0.25">
      <c r="C784" s="13"/>
    </row>
    <row r="785" spans="3:3" hidden="1" x14ac:dyDescent="0.25">
      <c r="C785" s="13"/>
    </row>
    <row r="786" spans="3:3" hidden="1" x14ac:dyDescent="0.25">
      <c r="C786" s="13"/>
    </row>
    <row r="787" spans="3:3" hidden="1" x14ac:dyDescent="0.25">
      <c r="C787" s="13"/>
    </row>
    <row r="788" spans="3:3" hidden="1" x14ac:dyDescent="0.25">
      <c r="C788" s="13"/>
    </row>
    <row r="789" spans="3:3" hidden="1" x14ac:dyDescent="0.25">
      <c r="C789" s="13"/>
    </row>
    <row r="790" spans="3:3" hidden="1" x14ac:dyDescent="0.25">
      <c r="C790" s="13"/>
    </row>
    <row r="791" spans="3:3" hidden="1" x14ac:dyDescent="0.25">
      <c r="C791" s="13"/>
    </row>
    <row r="792" spans="3:3" hidden="1" x14ac:dyDescent="0.25">
      <c r="C792" s="13"/>
    </row>
    <row r="793" spans="3:3" hidden="1" x14ac:dyDescent="0.25">
      <c r="C793" s="13"/>
    </row>
    <row r="794" spans="3:3" hidden="1" x14ac:dyDescent="0.25">
      <c r="C794" s="13"/>
    </row>
    <row r="795" spans="3:3" hidden="1" x14ac:dyDescent="0.25">
      <c r="C795" s="13"/>
    </row>
    <row r="796" spans="3:3" hidden="1" x14ac:dyDescent="0.25">
      <c r="C796" s="13"/>
    </row>
    <row r="797" spans="3:3" hidden="1" x14ac:dyDescent="0.25">
      <c r="C797" s="13"/>
    </row>
    <row r="798" spans="3:3" hidden="1" x14ac:dyDescent="0.25">
      <c r="C798" s="13"/>
    </row>
    <row r="799" spans="3:3" hidden="1" x14ac:dyDescent="0.25">
      <c r="C799" s="13"/>
    </row>
    <row r="800" spans="3:3" hidden="1" x14ac:dyDescent="0.25">
      <c r="C800" s="13"/>
    </row>
    <row r="801" spans="3:3" hidden="1" x14ac:dyDescent="0.25">
      <c r="C801" s="13"/>
    </row>
    <row r="802" spans="3:3" hidden="1" x14ac:dyDescent="0.25">
      <c r="C802" s="13"/>
    </row>
    <row r="803" spans="3:3" hidden="1" x14ac:dyDescent="0.25">
      <c r="C803" s="13"/>
    </row>
    <row r="804" spans="3:3" hidden="1" x14ac:dyDescent="0.25">
      <c r="C804" s="13"/>
    </row>
    <row r="805" spans="3:3" hidden="1" x14ac:dyDescent="0.25">
      <c r="C805" s="13"/>
    </row>
    <row r="806" spans="3:3" hidden="1" x14ac:dyDescent="0.25">
      <c r="C806" s="13"/>
    </row>
    <row r="807" spans="3:3" hidden="1" x14ac:dyDescent="0.25">
      <c r="C807" s="13"/>
    </row>
    <row r="808" spans="3:3" hidden="1" x14ac:dyDescent="0.25">
      <c r="C808" s="13"/>
    </row>
    <row r="809" spans="3:3" hidden="1" x14ac:dyDescent="0.25">
      <c r="C809" s="13"/>
    </row>
    <row r="810" spans="3:3" hidden="1" x14ac:dyDescent="0.25">
      <c r="C810" s="13"/>
    </row>
    <row r="811" spans="3:3" hidden="1" x14ac:dyDescent="0.25">
      <c r="C811" s="13"/>
    </row>
    <row r="812" spans="3:3" hidden="1" x14ac:dyDescent="0.25">
      <c r="C812" s="13"/>
    </row>
    <row r="813" spans="3:3" hidden="1" x14ac:dyDescent="0.25">
      <c r="C813" s="13"/>
    </row>
    <row r="814" spans="3:3" hidden="1" x14ac:dyDescent="0.25">
      <c r="C814" s="13"/>
    </row>
    <row r="815" spans="3:3" hidden="1" x14ac:dyDescent="0.25">
      <c r="C815" s="13"/>
    </row>
    <row r="816" spans="3:3" hidden="1" x14ac:dyDescent="0.25">
      <c r="C816" s="13"/>
    </row>
    <row r="817" spans="3:3" hidden="1" x14ac:dyDescent="0.25">
      <c r="C817" s="13"/>
    </row>
    <row r="818" spans="3:3" hidden="1" x14ac:dyDescent="0.25">
      <c r="C818" s="13"/>
    </row>
    <row r="819" spans="3:3" hidden="1" x14ac:dyDescent="0.25">
      <c r="C819" s="13"/>
    </row>
    <row r="820" spans="3:3" hidden="1" x14ac:dyDescent="0.25">
      <c r="C820" s="13"/>
    </row>
    <row r="821" spans="3:3" hidden="1" x14ac:dyDescent="0.25">
      <c r="C821" s="13"/>
    </row>
    <row r="822" spans="3:3" hidden="1" x14ac:dyDescent="0.25">
      <c r="C822" s="13"/>
    </row>
    <row r="823" spans="3:3" hidden="1" x14ac:dyDescent="0.25">
      <c r="C823" s="13"/>
    </row>
    <row r="824" spans="3:3" hidden="1" x14ac:dyDescent="0.25">
      <c r="C824" s="13"/>
    </row>
    <row r="825" spans="3:3" hidden="1" x14ac:dyDescent="0.25">
      <c r="C825" s="13"/>
    </row>
    <row r="826" spans="3:3" hidden="1" x14ac:dyDescent="0.25">
      <c r="C826" s="13"/>
    </row>
    <row r="827" spans="3:3" hidden="1" x14ac:dyDescent="0.25">
      <c r="C827" s="13"/>
    </row>
    <row r="828" spans="3:3" hidden="1" x14ac:dyDescent="0.25">
      <c r="C828" s="13"/>
    </row>
    <row r="829" spans="3:3" hidden="1" x14ac:dyDescent="0.25">
      <c r="C829" s="13"/>
    </row>
    <row r="830" spans="3:3" hidden="1" x14ac:dyDescent="0.25">
      <c r="C830" s="13"/>
    </row>
    <row r="831" spans="3:3" hidden="1" x14ac:dyDescent="0.25">
      <c r="C831" s="13"/>
    </row>
    <row r="832" spans="3:3" hidden="1" x14ac:dyDescent="0.25">
      <c r="C832" s="13"/>
    </row>
    <row r="833" spans="3:3" hidden="1" x14ac:dyDescent="0.25">
      <c r="C833" s="13"/>
    </row>
    <row r="834" spans="3:3" hidden="1" x14ac:dyDescent="0.25">
      <c r="C834" s="13"/>
    </row>
    <row r="835" spans="3:3" hidden="1" x14ac:dyDescent="0.25">
      <c r="C835" s="13"/>
    </row>
    <row r="836" spans="3:3" hidden="1" x14ac:dyDescent="0.25">
      <c r="C836" s="13"/>
    </row>
    <row r="837" spans="3:3" hidden="1" x14ac:dyDescent="0.25">
      <c r="C837" s="13"/>
    </row>
    <row r="838" spans="3:3" hidden="1" x14ac:dyDescent="0.25">
      <c r="C838" s="13"/>
    </row>
    <row r="839" spans="3:3" hidden="1" x14ac:dyDescent="0.25">
      <c r="C839" s="13"/>
    </row>
    <row r="840" spans="3:3" hidden="1" x14ac:dyDescent="0.25">
      <c r="C840" s="13"/>
    </row>
    <row r="841" spans="3:3" hidden="1" x14ac:dyDescent="0.25">
      <c r="C841" s="13"/>
    </row>
    <row r="842" spans="3:3" hidden="1" x14ac:dyDescent="0.25">
      <c r="C842" s="13"/>
    </row>
    <row r="843" spans="3:3" hidden="1" x14ac:dyDescent="0.25">
      <c r="C843" s="13"/>
    </row>
    <row r="844" spans="3:3" hidden="1" x14ac:dyDescent="0.25">
      <c r="C844" s="13"/>
    </row>
    <row r="845" spans="3:3" hidden="1" x14ac:dyDescent="0.25">
      <c r="C845" s="13"/>
    </row>
    <row r="846" spans="3:3" hidden="1" x14ac:dyDescent="0.25">
      <c r="C846" s="13"/>
    </row>
    <row r="847" spans="3:3" hidden="1" x14ac:dyDescent="0.25">
      <c r="C847" s="13"/>
    </row>
    <row r="848" spans="3:3" hidden="1" x14ac:dyDescent="0.25">
      <c r="C848" s="13"/>
    </row>
    <row r="849" spans="3:3" hidden="1" x14ac:dyDescent="0.25">
      <c r="C849" s="13"/>
    </row>
    <row r="850" spans="3:3" hidden="1" x14ac:dyDescent="0.25">
      <c r="C850" s="13"/>
    </row>
    <row r="851" spans="3:3" hidden="1" x14ac:dyDescent="0.25">
      <c r="C851" s="13"/>
    </row>
    <row r="852" spans="3:3" hidden="1" x14ac:dyDescent="0.25">
      <c r="C852" s="13"/>
    </row>
    <row r="853" spans="3:3" hidden="1" x14ac:dyDescent="0.25">
      <c r="C853" s="13"/>
    </row>
    <row r="854" spans="3:3" hidden="1" x14ac:dyDescent="0.25">
      <c r="C854" s="13"/>
    </row>
    <row r="855" spans="3:3" hidden="1" x14ac:dyDescent="0.25">
      <c r="C855" s="13"/>
    </row>
    <row r="856" spans="3:3" hidden="1" x14ac:dyDescent="0.25">
      <c r="C856" s="13"/>
    </row>
    <row r="857" spans="3:3" hidden="1" x14ac:dyDescent="0.25">
      <c r="C857" s="13"/>
    </row>
    <row r="858" spans="3:3" hidden="1" x14ac:dyDescent="0.25">
      <c r="C858" s="13"/>
    </row>
    <row r="859" spans="3:3" hidden="1" x14ac:dyDescent="0.25">
      <c r="C859" s="13"/>
    </row>
    <row r="860" spans="3:3" hidden="1" x14ac:dyDescent="0.25">
      <c r="C860" s="13"/>
    </row>
    <row r="861" spans="3:3" hidden="1" x14ac:dyDescent="0.25">
      <c r="C861" s="13"/>
    </row>
    <row r="862" spans="3:3" hidden="1" x14ac:dyDescent="0.25">
      <c r="C862" s="13"/>
    </row>
    <row r="863" spans="3:3" hidden="1" x14ac:dyDescent="0.25">
      <c r="C863" s="13"/>
    </row>
    <row r="864" spans="3:3" hidden="1" x14ac:dyDescent="0.25">
      <c r="C864" s="13"/>
    </row>
    <row r="865" spans="3:3" hidden="1" x14ac:dyDescent="0.25">
      <c r="C865" s="13"/>
    </row>
    <row r="866" spans="3:3" hidden="1" x14ac:dyDescent="0.25">
      <c r="C866" s="13"/>
    </row>
    <row r="867" spans="3:3" hidden="1" x14ac:dyDescent="0.25">
      <c r="C867" s="13"/>
    </row>
    <row r="868" spans="3:3" hidden="1" x14ac:dyDescent="0.25">
      <c r="C868" s="13"/>
    </row>
    <row r="869" spans="3:3" hidden="1" x14ac:dyDescent="0.25">
      <c r="C869" s="13"/>
    </row>
    <row r="870" spans="3:3" hidden="1" x14ac:dyDescent="0.25">
      <c r="C870" s="13"/>
    </row>
    <row r="871" spans="3:3" hidden="1" x14ac:dyDescent="0.25">
      <c r="C871" s="13"/>
    </row>
    <row r="872" spans="3:3" hidden="1" x14ac:dyDescent="0.25">
      <c r="C872" s="13"/>
    </row>
    <row r="873" spans="3:3" hidden="1" x14ac:dyDescent="0.25">
      <c r="C873" s="13"/>
    </row>
    <row r="874" spans="3:3" hidden="1" x14ac:dyDescent="0.25">
      <c r="C874" s="13"/>
    </row>
    <row r="875" spans="3:3" hidden="1" x14ac:dyDescent="0.25">
      <c r="C875" s="13"/>
    </row>
    <row r="876" spans="3:3" hidden="1" x14ac:dyDescent="0.25">
      <c r="C876" s="13"/>
    </row>
    <row r="877" spans="3:3" hidden="1" x14ac:dyDescent="0.25">
      <c r="C877" s="13"/>
    </row>
    <row r="878" spans="3:3" hidden="1" x14ac:dyDescent="0.25">
      <c r="C878" s="13"/>
    </row>
    <row r="879" spans="3:3" hidden="1" x14ac:dyDescent="0.25">
      <c r="C879" s="13"/>
    </row>
    <row r="880" spans="3:3" hidden="1" x14ac:dyDescent="0.25">
      <c r="C880" s="13"/>
    </row>
    <row r="881" spans="3:3" hidden="1" x14ac:dyDescent="0.25">
      <c r="C881" s="13"/>
    </row>
    <row r="882" spans="3:3" hidden="1" x14ac:dyDescent="0.25">
      <c r="C882" s="13"/>
    </row>
    <row r="883" spans="3:3" hidden="1" x14ac:dyDescent="0.25">
      <c r="C883" s="13"/>
    </row>
    <row r="884" spans="3:3" hidden="1" x14ac:dyDescent="0.25">
      <c r="C884" s="13"/>
    </row>
    <row r="885" spans="3:3" hidden="1" x14ac:dyDescent="0.25">
      <c r="C885" s="13"/>
    </row>
    <row r="886" spans="3:3" hidden="1" x14ac:dyDescent="0.25">
      <c r="C886" s="13"/>
    </row>
    <row r="887" spans="3:3" hidden="1" x14ac:dyDescent="0.25">
      <c r="C887" s="13"/>
    </row>
    <row r="888" spans="3:3" hidden="1" x14ac:dyDescent="0.25">
      <c r="C888" s="13"/>
    </row>
    <row r="889" spans="3:3" hidden="1" x14ac:dyDescent="0.25">
      <c r="C889" s="13"/>
    </row>
    <row r="890" spans="3:3" hidden="1" x14ac:dyDescent="0.25">
      <c r="C890" s="13"/>
    </row>
    <row r="891" spans="3:3" hidden="1" x14ac:dyDescent="0.25">
      <c r="C891" s="13"/>
    </row>
    <row r="892" spans="3:3" hidden="1" x14ac:dyDescent="0.25">
      <c r="C892" s="13"/>
    </row>
    <row r="893" spans="3:3" hidden="1" x14ac:dyDescent="0.25">
      <c r="C893" s="13"/>
    </row>
    <row r="894" spans="3:3" hidden="1" x14ac:dyDescent="0.25">
      <c r="C894" s="13"/>
    </row>
    <row r="895" spans="3:3" hidden="1" x14ac:dyDescent="0.25">
      <c r="C895" s="13"/>
    </row>
    <row r="896" spans="3:3" hidden="1" x14ac:dyDescent="0.25">
      <c r="C896" s="13"/>
    </row>
    <row r="897" spans="3:3" hidden="1" x14ac:dyDescent="0.25">
      <c r="C897" s="13"/>
    </row>
    <row r="898" spans="3:3" hidden="1" x14ac:dyDescent="0.25">
      <c r="C898" s="13"/>
    </row>
    <row r="899" spans="3:3" hidden="1" x14ac:dyDescent="0.25">
      <c r="C899" s="13"/>
    </row>
    <row r="900" spans="3:3" hidden="1" x14ac:dyDescent="0.25">
      <c r="C900" s="13"/>
    </row>
    <row r="901" spans="3:3" hidden="1" x14ac:dyDescent="0.25">
      <c r="C901" s="13"/>
    </row>
    <row r="902" spans="3:3" hidden="1" x14ac:dyDescent="0.25">
      <c r="C902" s="13"/>
    </row>
    <row r="903" spans="3:3" hidden="1" x14ac:dyDescent="0.25">
      <c r="C903" s="13"/>
    </row>
    <row r="904" spans="3:3" hidden="1" x14ac:dyDescent="0.25">
      <c r="C904" s="13"/>
    </row>
    <row r="905" spans="3:3" hidden="1" x14ac:dyDescent="0.25">
      <c r="C905" s="13"/>
    </row>
    <row r="906" spans="3:3" hidden="1" x14ac:dyDescent="0.25">
      <c r="C906" s="13"/>
    </row>
    <row r="907" spans="3:3" hidden="1" x14ac:dyDescent="0.25">
      <c r="C907" s="13"/>
    </row>
    <row r="908" spans="3:3" hidden="1" x14ac:dyDescent="0.25">
      <c r="C908" s="13"/>
    </row>
    <row r="909" spans="3:3" hidden="1" x14ac:dyDescent="0.25">
      <c r="C909" s="13"/>
    </row>
    <row r="910" spans="3:3" hidden="1" x14ac:dyDescent="0.25">
      <c r="C910" s="13"/>
    </row>
    <row r="911" spans="3:3" hidden="1" x14ac:dyDescent="0.25">
      <c r="C911" s="13"/>
    </row>
    <row r="912" spans="3:3" hidden="1" x14ac:dyDescent="0.25">
      <c r="C912" s="13"/>
    </row>
    <row r="913" spans="3:3" hidden="1" x14ac:dyDescent="0.25">
      <c r="C913" s="13"/>
    </row>
    <row r="914" spans="3:3" hidden="1" x14ac:dyDescent="0.25">
      <c r="C914" s="13"/>
    </row>
    <row r="915" spans="3:3" hidden="1" x14ac:dyDescent="0.25">
      <c r="C915" s="13"/>
    </row>
    <row r="916" spans="3:3" hidden="1" x14ac:dyDescent="0.25">
      <c r="C916" s="13"/>
    </row>
    <row r="917" spans="3:3" hidden="1" x14ac:dyDescent="0.25">
      <c r="C917" s="13"/>
    </row>
    <row r="918" spans="3:3" hidden="1" x14ac:dyDescent="0.25">
      <c r="C918" s="13"/>
    </row>
    <row r="919" spans="3:3" hidden="1" x14ac:dyDescent="0.25">
      <c r="C919" s="13"/>
    </row>
    <row r="920" spans="3:3" hidden="1" x14ac:dyDescent="0.25">
      <c r="C920" s="13"/>
    </row>
    <row r="921" spans="3:3" hidden="1" x14ac:dyDescent="0.25">
      <c r="C921" s="13"/>
    </row>
    <row r="922" spans="3:3" hidden="1" x14ac:dyDescent="0.25">
      <c r="C922" s="13"/>
    </row>
    <row r="923" spans="3:3" hidden="1" x14ac:dyDescent="0.25">
      <c r="C923" s="13"/>
    </row>
    <row r="924" spans="3:3" hidden="1" x14ac:dyDescent="0.25">
      <c r="C924" s="13"/>
    </row>
    <row r="925" spans="3:3" hidden="1" x14ac:dyDescent="0.25">
      <c r="C925" s="13"/>
    </row>
    <row r="926" spans="3:3" hidden="1" x14ac:dyDescent="0.25">
      <c r="C926" s="13"/>
    </row>
    <row r="927" spans="3:3" hidden="1" x14ac:dyDescent="0.25">
      <c r="C927" s="13"/>
    </row>
    <row r="928" spans="3:3" hidden="1" x14ac:dyDescent="0.25">
      <c r="C928" s="13"/>
    </row>
    <row r="929" spans="3:3" hidden="1" x14ac:dyDescent="0.25">
      <c r="C929" s="13"/>
    </row>
    <row r="930" spans="3:3" hidden="1" x14ac:dyDescent="0.25">
      <c r="C930" s="13"/>
    </row>
    <row r="931" spans="3:3" hidden="1" x14ac:dyDescent="0.25">
      <c r="C931" s="13"/>
    </row>
    <row r="932" spans="3:3" hidden="1" x14ac:dyDescent="0.25">
      <c r="C932" s="13"/>
    </row>
    <row r="933" spans="3:3" hidden="1" x14ac:dyDescent="0.25">
      <c r="C933" s="13"/>
    </row>
    <row r="934" spans="3:3" hidden="1" x14ac:dyDescent="0.25">
      <c r="C934" s="13"/>
    </row>
    <row r="935" spans="3:3" hidden="1" x14ac:dyDescent="0.25">
      <c r="C935" s="13"/>
    </row>
    <row r="936" spans="3:3" hidden="1" x14ac:dyDescent="0.25">
      <c r="C936" s="13"/>
    </row>
    <row r="937" spans="3:3" hidden="1" x14ac:dyDescent="0.25">
      <c r="C937" s="13"/>
    </row>
    <row r="938" spans="3:3" hidden="1" x14ac:dyDescent="0.25">
      <c r="C938" s="13"/>
    </row>
    <row r="939" spans="3:3" hidden="1" x14ac:dyDescent="0.25">
      <c r="C939" s="13"/>
    </row>
    <row r="940" spans="3:3" hidden="1" x14ac:dyDescent="0.25">
      <c r="C940" s="13"/>
    </row>
    <row r="941" spans="3:3" hidden="1" x14ac:dyDescent="0.25">
      <c r="C941" s="13"/>
    </row>
    <row r="942" spans="3:3" hidden="1" x14ac:dyDescent="0.25">
      <c r="C942" s="13"/>
    </row>
    <row r="943" spans="3:3" hidden="1" x14ac:dyDescent="0.25">
      <c r="C943" s="13"/>
    </row>
    <row r="944" spans="3:3" hidden="1" x14ac:dyDescent="0.25">
      <c r="C944" s="13"/>
    </row>
    <row r="945" spans="3:3" hidden="1" x14ac:dyDescent="0.25">
      <c r="C945" s="13"/>
    </row>
    <row r="946" spans="3:3" hidden="1" x14ac:dyDescent="0.25">
      <c r="C946" s="13"/>
    </row>
    <row r="947" spans="3:3" hidden="1" x14ac:dyDescent="0.25">
      <c r="C947" s="13"/>
    </row>
    <row r="948" spans="3:3" hidden="1" x14ac:dyDescent="0.25">
      <c r="C948" s="13"/>
    </row>
    <row r="949" spans="3:3" hidden="1" x14ac:dyDescent="0.25">
      <c r="C949" s="13"/>
    </row>
    <row r="950" spans="3:3" hidden="1" x14ac:dyDescent="0.25">
      <c r="C950" s="13"/>
    </row>
    <row r="951" spans="3:3" hidden="1" x14ac:dyDescent="0.25">
      <c r="C951" s="13"/>
    </row>
    <row r="952" spans="3:3" hidden="1" x14ac:dyDescent="0.25">
      <c r="C952" s="13"/>
    </row>
    <row r="953" spans="3:3" hidden="1" x14ac:dyDescent="0.25">
      <c r="C953" s="13"/>
    </row>
    <row r="954" spans="3:3" hidden="1" x14ac:dyDescent="0.25">
      <c r="C954" s="13"/>
    </row>
    <row r="955" spans="3:3" hidden="1" x14ac:dyDescent="0.25">
      <c r="C955" s="13"/>
    </row>
    <row r="956" spans="3:3" hidden="1" x14ac:dyDescent="0.25">
      <c r="C956" s="13"/>
    </row>
    <row r="957" spans="3:3" hidden="1" x14ac:dyDescent="0.25">
      <c r="C957" s="13"/>
    </row>
    <row r="958" spans="3:3" hidden="1" x14ac:dyDescent="0.25">
      <c r="C958" s="13"/>
    </row>
    <row r="959" spans="3:3" hidden="1" x14ac:dyDescent="0.25">
      <c r="C959" s="13"/>
    </row>
    <row r="960" spans="3:3" hidden="1" x14ac:dyDescent="0.25">
      <c r="C960" s="13"/>
    </row>
    <row r="961" spans="3:3" hidden="1" x14ac:dyDescent="0.25">
      <c r="C961" s="13"/>
    </row>
    <row r="962" spans="3:3" hidden="1" x14ac:dyDescent="0.25">
      <c r="C962" s="13"/>
    </row>
    <row r="963" spans="3:3" hidden="1" x14ac:dyDescent="0.25">
      <c r="C963" s="13"/>
    </row>
    <row r="964" spans="3:3" hidden="1" x14ac:dyDescent="0.25">
      <c r="C964" s="13"/>
    </row>
    <row r="965" spans="3:3" hidden="1" x14ac:dyDescent="0.25">
      <c r="C965" s="13"/>
    </row>
  </sheetData>
  <sortState xmlns:xlrd2="http://schemas.microsoft.com/office/spreadsheetml/2017/richdata2" ref="A4:W495">
    <sortCondition ref="A3:A495"/>
  </sortState>
  <phoneticPr fontId="9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Harneet Kaur</cp:lastModifiedBy>
  <dcterms:created xsi:type="dcterms:W3CDTF">2022-11-08T17:13:10Z</dcterms:created>
  <dcterms:modified xsi:type="dcterms:W3CDTF">2025-03-13T16:03:36Z</dcterms:modified>
</cp:coreProperties>
</file>